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olitische Anfragen\Transparenzgesetz\VD02\20210708_27927 Geschwindigkeitsmessungen Puckholm VSG 10 Jahre\VSG Messungen anonymisiert\"/>
    </mc:Choice>
  </mc:AlternateContent>
  <bookViews>
    <workbookView xWindow="0" yWindow="0" windowWidth="38400" windowHeight="17856" firstSheet="8" activeTab="17"/>
  </bookViews>
  <sheets>
    <sheet name="mid(D)" sheetId="1" r:id="rId1"/>
    <sheet name="mid(T)" sheetId="2" r:id="rId2"/>
    <sheet name="max(D)" sheetId="3" r:id="rId3"/>
    <sheet name="max(T)" sheetId="4" r:id="rId4"/>
    <sheet name="per(D)" sheetId="5" r:id="rId5"/>
    <sheet name="per(T)" sheetId="6" r:id="rId6"/>
    <sheet name="anz(D)" sheetId="7" r:id="rId7"/>
    <sheet name="anz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faKr(D)" sheetId="16" r:id="rId16"/>
    <sheet name="faKr(T)" sheetId="17" r:id="rId17"/>
    <sheet name="raw(T)" sheetId="18" r:id="rId18"/>
  </sheets>
  <definedNames>
    <definedName name="_xlnm.Print_Area" localSheetId="6">'anz(D)'!$B$2:$N$38</definedName>
    <definedName name="_xlnm.Print_Area" localSheetId="7">'anz(T)'!$B$1:$I$13</definedName>
    <definedName name="_xlnm.Print_Area" localSheetId="15">'faKr(D)'!$B$2:$N$38</definedName>
    <definedName name="_xlnm.Print_Area" localSheetId="16">'faKr(T)'!$B$1:$I$28</definedName>
    <definedName name="_xlnm.Print_Area" localSheetId="9">'geBa(D)'!$B$2:$N$38</definedName>
    <definedName name="_xlnm.Print_Area" localSheetId="10">'geBa(T)'!$B$1:$I$28</definedName>
    <definedName name="_xlnm.Print_Area" localSheetId="11">'geKr(D)'!$B$2:$N$38</definedName>
    <definedName name="_xlnm.Print_Area" localSheetId="12">'geKr(T)'!$B$1:$I$28</definedName>
    <definedName name="_xlnm.Print_Area" localSheetId="13">'geLi(D)'!$B$2:$N$38</definedName>
    <definedName name="_xlnm.Print_Area" localSheetId="14">'geLi(T)'!$B$1:$I$48</definedName>
    <definedName name="_xlnm.Print_Area" localSheetId="2">'max(D)'!$B$2:$N$38</definedName>
    <definedName name="_xlnm.Print_Area" localSheetId="3">'max(T)'!$B$1:$I$13</definedName>
    <definedName name="_xlnm.Print_Area" localSheetId="0">'mid(D)'!$B$2:$N$38</definedName>
    <definedName name="_xlnm.Print_Area" localSheetId="1">'mid(T)'!$B$1:$I$13</definedName>
    <definedName name="_xlnm.Print_Area" localSheetId="4">'per(D)'!$B$2:$N$38</definedName>
    <definedName name="_xlnm.Print_Area" localSheetId="5">'per(T)'!$B$1:$I$13</definedName>
    <definedName name="_xlnm.Print_Area" localSheetId="17">'raw(T)'!$B$1:$H$583</definedName>
    <definedName name="_xlnm.Print_Area" localSheetId="8">taUe!$B$1:$Z$9</definedName>
  </definedNames>
  <calcPr calcId="162913"/>
</workbook>
</file>

<file path=xl/calcChain.xml><?xml version="1.0" encoding="utf-8"?>
<calcChain xmlns="http://schemas.openxmlformats.org/spreadsheetml/2006/main">
  <c r="A29" i="18" l="1"/>
  <c r="A27" i="18"/>
  <c r="A26" i="18"/>
  <c r="A24" i="18"/>
  <c r="A23" i="18"/>
  <c r="A21" i="18"/>
  <c r="A20" i="18"/>
  <c r="A18" i="18"/>
  <c r="A17" i="18"/>
  <c r="A15" i="18"/>
  <c r="A13" i="18"/>
  <c r="A12" i="18"/>
  <c r="A10" i="18"/>
  <c r="A9" i="18"/>
  <c r="A7" i="18"/>
  <c r="A6" i="18"/>
  <c r="A4" i="18"/>
  <c r="A3" i="18"/>
  <c r="A29" i="17"/>
  <c r="A27" i="17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9" i="16"/>
  <c r="A27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9" i="15"/>
  <c r="A27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9" i="14"/>
  <c r="A27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9" i="13"/>
  <c r="A27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9" i="12"/>
  <c r="A27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9" i="11"/>
  <c r="A27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9" i="10"/>
  <c r="A27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9" i="9"/>
  <c r="A27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9" i="8"/>
  <c r="A27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9" i="7"/>
  <c r="A27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9" i="6"/>
  <c r="A27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9" i="5"/>
  <c r="A27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9" i="4"/>
  <c r="A27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9" i="3"/>
  <c r="A27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9" i="2"/>
  <c r="A27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9" i="1"/>
  <c r="A27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<sst xmlns="http://schemas.openxmlformats.org/spreadsheetml/2006/main" count="2437" uniqueCount="666">
  <si>
    <t>Mittlere Geschwindigkeit</t>
  </si>
  <si>
    <t>Maximale Geschwindigkeit</t>
  </si>
  <si>
    <t>V85, V50, V30</t>
  </si>
  <si>
    <t>Anzahl der Fahrzeuge</t>
  </si>
  <si>
    <t>Tabellarische Übersicht</t>
  </si>
  <si>
    <t>Verteilung Geschwindigkeit (Balken)</t>
  </si>
  <si>
    <t>Verteilung Geschwindigkeit (Kreis)</t>
  </si>
  <si>
    <t>Verteilung Geschwindigkeit (Linien)</t>
  </si>
  <si>
    <t>Verteilung Fahrzeugart</t>
  </si>
  <si>
    <t>Auswertezeit</t>
  </si>
  <si>
    <t>Freitag, 14. Mai 2021,00:00  -  Freitag, 14. Mai 2021,11:00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</si>
  <si>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</si>
  <si>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</si>
  <si>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</si>
  <si>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</si>
  <si>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</si>
  <si>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</si>
  <si>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</si>
  <si>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</si>
  <si>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</si>
  <si>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Rohdaten</t>
  </si>
  <si>
    <t>Durchschnittl. Abstand</t>
  </si>
  <si>
    <t>s</t>
  </si>
  <si>
    <t>PKW</t>
  </si>
  <si>
    <t>Kolonnenverkehr</t>
  </si>
  <si>
    <t>Transporter</t>
  </si>
  <si>
    <t>DTV</t>
  </si>
  <si>
    <t>LKW</t>
  </si>
  <si>
    <t>DJV</t>
  </si>
  <si>
    <t>Lastzug</t>
  </si>
  <si>
    <t>Schwerlastverkehrsanteil</t>
  </si>
  <si>
    <t>Fahrtrichtung</t>
  </si>
  <si>
    <t>Beide Richtungen</t>
  </si>
  <si>
    <t>Total</t>
  </si>
  <si>
    <t>Bearbeiter:</t>
  </si>
  <si>
    <t>Fick</t>
  </si>
  <si>
    <t>Kommentar:</t>
  </si>
  <si>
    <t/>
  </si>
  <si>
    <t>Messort:</t>
  </si>
  <si>
    <t>Puckholm 7</t>
  </si>
  <si>
    <t>Ankommende Fahrzeuge Richtung:</t>
  </si>
  <si>
    <t>Abfahrende Fahrzeuge Richtung:</t>
  </si>
  <si>
    <t>Datum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</si>
  <si>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</si>
  <si>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</si>
  <si>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</si>
  <si>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</si>
  <si>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</si>
  <si>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</si>
  <si>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</si>
  <si>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</si>
  <si>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</si>
  <si>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</si>
  <si>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</si>
  <si>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V85</t>
  </si>
  <si>
    <t>V50</t>
  </si>
  <si>
    <t>V30</t>
  </si>
  <si>
    <t>V10,0</t>
  </si>
  <si>
    <t>Zeit</t>
  </si>
  <si>
    <t>Percentile</t>
  </si>
  <si>
    <t>14.05.2021</t>
  </si>
  <si>
    <t>00:00 - 09:00</t>
  </si>
  <si>
    <t>06:00 - 20:00</t>
  </si>
  <si>
    <t>15:00 - 19:00</t>
  </si>
  <si>
    <t>19:00 - 00:00</t>
  </si>
  <si>
    <t>00:00 - 00:00</t>
  </si>
  <si>
    <t>Absolut (Anzahl der Fahrzeuge)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</si>
  <si>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</si>
  <si>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</si>
  <si>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</si>
  <si>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</si>
  <si>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</si>
  <si>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</si>
  <si>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</si>
  <si>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</si>
  <si>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</si>
  <si>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Prozentual (%)</t>
  </si>
  <si>
    <t>Geschwindigkeit</t>
  </si>
  <si>
    <t>Kumuliert</t>
  </si>
  <si>
    <t>Einzeln</t>
  </si>
  <si>
    <t>Abstand</t>
  </si>
  <si>
    <t>Länge (Radar)</t>
  </si>
  <si>
    <t>Länge (cm)</t>
  </si>
  <si>
    <t>Fahrzeug</t>
  </si>
  <si>
    <t>14.05.2021 00:07:09</t>
  </si>
  <si>
    <t>Abfahrend</t>
  </si>
  <si>
    <t>14.05.2021 00:10:58</t>
  </si>
  <si>
    <t>Ankommend</t>
  </si>
  <si>
    <t>14.05.2021 00:12:30</t>
  </si>
  <si>
    <t>14.05.2021 00:14:26</t>
  </si>
  <si>
    <t>14.05.2021 00:22:53</t>
  </si>
  <si>
    <t>14.05.2021 00:26:29</t>
  </si>
  <si>
    <t>14.05.2021 00:31:18</t>
  </si>
  <si>
    <t>14.05.2021 00:31:26</t>
  </si>
  <si>
    <t>14.05.2021 00:49:37</t>
  </si>
  <si>
    <t>14.05.2021 00:51:40</t>
  </si>
  <si>
    <t>14.05.2021 00:55:50</t>
  </si>
  <si>
    <t>14.05.2021 01:00:16</t>
  </si>
  <si>
    <t>14.05.2021 01:06:56</t>
  </si>
  <si>
    <t>14.05.2021 01:12:04</t>
  </si>
  <si>
    <t>14.05.2021 01:12:52</t>
  </si>
  <si>
    <t>14.05.2021 01:22:11</t>
  </si>
  <si>
    <t>14.05.2021 01:31:49</t>
  </si>
  <si>
    <t>14.05.2021 01:44:11</t>
  </si>
  <si>
    <t>14.05.2021 01:51:38</t>
  </si>
  <si>
    <t>14.05.2021 02:10:46</t>
  </si>
  <si>
    <t>14.05.2021 02:46:28</t>
  </si>
  <si>
    <t>14.05.2021 03:02:39</t>
  </si>
  <si>
    <t>14.05.2021 03:35:33</t>
  </si>
  <si>
    <t>14.05.2021 03:40:15</t>
  </si>
  <si>
    <t>14.05.2021 03:43:03</t>
  </si>
  <si>
    <t>14.05.2021 04:18:00</t>
  </si>
  <si>
    <t>14.05.2021 04:19:02</t>
  </si>
  <si>
    <t>14.05.2021 04:28:12</t>
  </si>
  <si>
    <t>14.05.2021 04:34:10</t>
  </si>
  <si>
    <t>14.05.2021 04:34:24</t>
  </si>
  <si>
    <t>14.05.2021 04:34:26</t>
  </si>
  <si>
    <t>14.05.2021 04:36:45</t>
  </si>
  <si>
    <t>14.05.2021 04:37:50</t>
  </si>
  <si>
    <t>14.05.2021 04:38:29</t>
  </si>
  <si>
    <t>14.05.2021 04:39:24</t>
  </si>
  <si>
    <t>14.05.2021 04:43:35</t>
  </si>
  <si>
    <t>14.05.2021 04:44:39</t>
  </si>
  <si>
    <t>14.05.2021 04:44:41</t>
  </si>
  <si>
    <t>14.05.2021 04:49:01</t>
  </si>
  <si>
    <t>14.05.2021 04:51:42</t>
  </si>
  <si>
    <t>14.05.2021 04:51:44</t>
  </si>
  <si>
    <t>14.05.2021 04:59:09</t>
  </si>
  <si>
    <t>14.05.2021 05:05:16</t>
  </si>
  <si>
    <t>14.05.2021 05:08:29</t>
  </si>
  <si>
    <t>14.05.2021 05:10:29</t>
  </si>
  <si>
    <t>14.05.2021 05:13:08</t>
  </si>
  <si>
    <t>14.05.2021 05:14:14</t>
  </si>
  <si>
    <t>14.05.2021 05:14:28</t>
  </si>
  <si>
    <t>14.05.2021 05:19:09</t>
  </si>
  <si>
    <t>14.05.2021 05:20:43</t>
  </si>
  <si>
    <t>14.05.2021 05:21:11</t>
  </si>
  <si>
    <t>14.05.2021 05:23:27</t>
  </si>
  <si>
    <t>14.05.2021 05:25:41</t>
  </si>
  <si>
    <t>14.05.2021 05:29:33</t>
  </si>
  <si>
    <t>14.05.2021 05:30:19</t>
  </si>
  <si>
    <t>14.05.2021 05:31:13</t>
  </si>
  <si>
    <t>14.05.2021 05:33:07</t>
  </si>
  <si>
    <t>14.05.2021 05:34:37</t>
  </si>
  <si>
    <t>14.05.2021 05:34:40</t>
  </si>
  <si>
    <t>14.05.2021 05:38:54</t>
  </si>
  <si>
    <t>14.05.2021 05:40:11</t>
  </si>
  <si>
    <t>14.05.2021 05:41:37</t>
  </si>
  <si>
    <t>14.05.2021 05:41:53</t>
  </si>
  <si>
    <t>14.05.2021 05:43:21</t>
  </si>
  <si>
    <t>14.05.2021 05:43:49</t>
  </si>
  <si>
    <t>14.05.2021 05:43:58</t>
  </si>
  <si>
    <t>14.05.2021 05:45:03</t>
  </si>
  <si>
    <t>14.05.2021 05:48:29</t>
  </si>
  <si>
    <t>14.05.2021 05:49:37</t>
  </si>
  <si>
    <t>14.05.2021 05:53:38</t>
  </si>
  <si>
    <t>14.05.2021 05:54:30</t>
  </si>
  <si>
    <t>14.05.2021 05:57:06</t>
  </si>
  <si>
    <t>14.05.2021 05:57:40</t>
  </si>
  <si>
    <t>14.05.2021 05:58:44</t>
  </si>
  <si>
    <t>14.05.2021 06:04:20</t>
  </si>
  <si>
    <t>14.05.2021 06:04:52</t>
  </si>
  <si>
    <t>14.05.2021 06:04:55</t>
  </si>
  <si>
    <t>14.05.2021 06:06:16</t>
  </si>
  <si>
    <t>14.05.2021 06:08:59</t>
  </si>
  <si>
    <t>14.05.2021 06:09:52</t>
  </si>
  <si>
    <t>14.05.2021 06:13:36</t>
  </si>
  <si>
    <t>14.05.2021 06:14:11</t>
  </si>
  <si>
    <t>14.05.2021 06:14:18</t>
  </si>
  <si>
    <t>14.05.2021 06:16:24</t>
  </si>
  <si>
    <t>14.05.2021 06:18:37</t>
  </si>
  <si>
    <t>14.05.2021 06:19:21</t>
  </si>
  <si>
    <t>14.05.2021 06:20:12</t>
  </si>
  <si>
    <t>14.05.2021 06:21:04</t>
  </si>
  <si>
    <t>14.05.2021 06:21:38</t>
  </si>
  <si>
    <t>14.05.2021 06:21:50</t>
  </si>
  <si>
    <t>14.05.2021 06:22:56</t>
  </si>
  <si>
    <t>14.05.2021 06:23:38</t>
  </si>
  <si>
    <t>14.05.2021 06:24:16</t>
  </si>
  <si>
    <t>14.05.2021 06:25:06</t>
  </si>
  <si>
    <t>14.05.2021 06:26:22</t>
  </si>
  <si>
    <t>14.05.2021 06:26:48</t>
  </si>
  <si>
    <t>14.05.2021 06:27:38</t>
  </si>
  <si>
    <t>14.05.2021 06:28:27</t>
  </si>
  <si>
    <t>14.05.2021 06:29:07</t>
  </si>
  <si>
    <t>14.05.2021 06:31:47</t>
  </si>
  <si>
    <t>14.05.2021 06:33:50</t>
  </si>
  <si>
    <t>14.05.2021 06:34:08</t>
  </si>
  <si>
    <t>14.05.2021 06:35:02</t>
  </si>
  <si>
    <t>14.05.2021 06:35:07</t>
  </si>
  <si>
    <t>14.05.2021 06:35:53</t>
  </si>
  <si>
    <t>14.05.2021 06:36:38</t>
  </si>
  <si>
    <t>14.05.2021 06:36:39</t>
  </si>
  <si>
    <t>14.05.2021 06:38:18</t>
  </si>
  <si>
    <t>14.05.2021 06:39:51</t>
  </si>
  <si>
    <t>14.05.2021 06:43:36</t>
  </si>
  <si>
    <t>14.05.2021 06:44:04</t>
  </si>
  <si>
    <t>14.05.2021 06:44:48</t>
  </si>
  <si>
    <t>14.05.2021 06:45:00</t>
  </si>
  <si>
    <t>14.05.2021 06:45:48</t>
  </si>
  <si>
    <t>14.05.2021 06:46:52</t>
  </si>
  <si>
    <t>14.05.2021 06:48:23</t>
  </si>
  <si>
    <t>14.05.2021 06:48:26</t>
  </si>
  <si>
    <t>14.05.2021 06:49:16</t>
  </si>
  <si>
    <t>14.05.2021 06:50:22</t>
  </si>
  <si>
    <t>14.05.2021 06:52:05</t>
  </si>
  <si>
    <t>14.05.2021 06:52:17</t>
  </si>
  <si>
    <t>14.05.2021 06:54:22</t>
  </si>
  <si>
    <t>14.05.2021 06:54:38</t>
  </si>
  <si>
    <t>14.05.2021 06:55:13</t>
  </si>
  <si>
    <t>14.05.2021 06:57:40</t>
  </si>
  <si>
    <t>14.05.2021 06:58:24</t>
  </si>
  <si>
    <t>14.05.2021 06:58:55</t>
  </si>
  <si>
    <t>14.05.2021 07:01:34</t>
  </si>
  <si>
    <t>14.05.2021 07:01:42</t>
  </si>
  <si>
    <t>14.05.2021 07:01:50</t>
  </si>
  <si>
    <t>14.05.2021 07:02:10</t>
  </si>
  <si>
    <t>14.05.2021 07:02:36</t>
  </si>
  <si>
    <t>14.05.2021 07:03:01</t>
  </si>
  <si>
    <t>14.05.2021 07:03:49</t>
  </si>
  <si>
    <t>14.05.2021 07:04:49</t>
  </si>
  <si>
    <t>14.05.2021 07:06:05</t>
  </si>
  <si>
    <t>14.05.2021 07:06:34</t>
  </si>
  <si>
    <t>14.05.2021 07:06:45</t>
  </si>
  <si>
    <t>14.05.2021 07:07:43</t>
  </si>
  <si>
    <t>14.05.2021 07:07:57</t>
  </si>
  <si>
    <t>14.05.2021 07:08:34</t>
  </si>
  <si>
    <t>14.05.2021 07:11:56</t>
  </si>
  <si>
    <t>14.05.2021 07:12:14</t>
  </si>
  <si>
    <t>14.05.2021 07:13:32</t>
  </si>
  <si>
    <t>14.05.2021 07:16:12</t>
  </si>
  <si>
    <t>14.05.2021 07:17:01</t>
  </si>
  <si>
    <t>14.05.2021 07:18:12</t>
  </si>
  <si>
    <t>14.05.2021 07:18:15</t>
  </si>
  <si>
    <t>14.05.2021 07:19:49</t>
  </si>
  <si>
    <t>14.05.2021 07:21:48</t>
  </si>
  <si>
    <t>14.05.2021 07:21:59</t>
  </si>
  <si>
    <t>14.05.2021 07:22:17</t>
  </si>
  <si>
    <t>14.05.2021 07:22:22</t>
  </si>
  <si>
    <t>14.05.2021 07:22:30</t>
  </si>
  <si>
    <t>14.05.2021 07:23:07</t>
  </si>
  <si>
    <t>14.05.2021 07:23:14</t>
  </si>
  <si>
    <t>14.05.2021 07:25:13</t>
  </si>
  <si>
    <t>14.05.2021 07:25:20</t>
  </si>
  <si>
    <t>14.05.2021 07:28:59</t>
  </si>
  <si>
    <t>14.05.2021 07:30:01</t>
  </si>
  <si>
    <t>14.05.2021 07:30:37</t>
  </si>
  <si>
    <t>14.05.2021 07:30:39</t>
  </si>
  <si>
    <t>14.05.2021 07:30:48</t>
  </si>
  <si>
    <t>14.05.2021 07:32:39</t>
  </si>
  <si>
    <t>14.05.2021 07:32:49</t>
  </si>
  <si>
    <t>14.05.2021 07:33:48</t>
  </si>
  <si>
    <t>14.05.2021 07:33:55</t>
  </si>
  <si>
    <t>14.05.2021 07:34:33</t>
  </si>
  <si>
    <t>14.05.2021 07:35:57</t>
  </si>
  <si>
    <t>14.05.2021 07:36:03</t>
  </si>
  <si>
    <t>14.05.2021 07:36:08</t>
  </si>
  <si>
    <t>14.05.2021 07:36:14</t>
  </si>
  <si>
    <t>14.05.2021 07:36:25</t>
  </si>
  <si>
    <t>14.05.2021 07:37:48</t>
  </si>
  <si>
    <t>14.05.2021 07:38:22</t>
  </si>
  <si>
    <t>14.05.2021 07:38:33</t>
  </si>
  <si>
    <t>14.05.2021 07:39:48</t>
  </si>
  <si>
    <t>14.05.2021 07:41:27</t>
  </si>
  <si>
    <t>14.05.2021 07:41:54</t>
  </si>
  <si>
    <t>14.05.2021 07:41:58</t>
  </si>
  <si>
    <t>14.05.2021 07:42:17</t>
  </si>
  <si>
    <t>14.05.2021 07:42:27</t>
  </si>
  <si>
    <t>14.05.2021 07:42:44</t>
  </si>
  <si>
    <t>14.05.2021 07:43:49</t>
  </si>
  <si>
    <t>14.05.2021 07:43:52</t>
  </si>
  <si>
    <t>14.05.2021 07:44:02</t>
  </si>
  <si>
    <t>14.05.2021 07:44:04</t>
  </si>
  <si>
    <t>14.05.2021 07:44:51</t>
  </si>
  <si>
    <t>14.05.2021 07:45:05</t>
  </si>
  <si>
    <t>14.05.2021 07:45:20</t>
  </si>
  <si>
    <t>14.05.2021 07:46:29</t>
  </si>
  <si>
    <t>14.05.2021 07:47:00</t>
  </si>
  <si>
    <t>14.05.2021 07:47:10</t>
  </si>
  <si>
    <t>14.05.2021 07:47:41</t>
  </si>
  <si>
    <t>14.05.2021 07:48:44</t>
  </si>
  <si>
    <t>14.05.2021 07:48:59</t>
  </si>
  <si>
    <t>14.05.2021 07:49:08</t>
  </si>
  <si>
    <t>14.05.2021 07:50:06</t>
  </si>
  <si>
    <t>14.05.2021 07:50:39</t>
  </si>
  <si>
    <t>14.05.2021 07:50:57</t>
  </si>
  <si>
    <t>14.05.2021 07:51:54</t>
  </si>
  <si>
    <t>14.05.2021 07:53:05</t>
  </si>
  <si>
    <t>14.05.2021 07:53:54</t>
  </si>
  <si>
    <t>14.05.2021 07:54:02</t>
  </si>
  <si>
    <t>14.05.2021 07:55:20</t>
  </si>
  <si>
    <t>14.05.2021 07:58:34</t>
  </si>
  <si>
    <t>14.05.2021 07:58:44</t>
  </si>
  <si>
    <t>14.05.2021 07:59:56</t>
  </si>
  <si>
    <t>14.05.2021 08:00:05</t>
  </si>
  <si>
    <t>14.05.2021 08:00:32</t>
  </si>
  <si>
    <t>14.05.2021 08:00:52</t>
  </si>
  <si>
    <t>14.05.2021 08:01:16</t>
  </si>
  <si>
    <t>14.05.2021 08:01:57</t>
  </si>
  <si>
    <t>14.05.2021 08:02:44</t>
  </si>
  <si>
    <t>14.05.2021 08:03:49</t>
  </si>
  <si>
    <t>14.05.2021 08:04:02</t>
  </si>
  <si>
    <t>14.05.2021 08:04:19</t>
  </si>
  <si>
    <t>14.05.2021 08:04:29</t>
  </si>
  <si>
    <t>14.05.2021 08:04:40</t>
  </si>
  <si>
    <t>14.05.2021 08:04:57</t>
  </si>
  <si>
    <t>14.05.2021 08:05:00</t>
  </si>
  <si>
    <t>14.05.2021 08:05:54</t>
  </si>
  <si>
    <t>14.05.2021 08:06:08</t>
  </si>
  <si>
    <t>14.05.2021 08:06:35</t>
  </si>
  <si>
    <t>14.05.2021 08:07:56</t>
  </si>
  <si>
    <t>14.05.2021 08:08:37</t>
  </si>
  <si>
    <t>14.05.2021 08:08:38</t>
  </si>
  <si>
    <t>14.05.2021 08:09:04</t>
  </si>
  <si>
    <t>14.05.2021 08:09:42</t>
  </si>
  <si>
    <t>14.05.2021 08:10:22</t>
  </si>
  <si>
    <t>14.05.2021 08:12:02</t>
  </si>
  <si>
    <t>14.05.2021 08:14:12</t>
  </si>
  <si>
    <t>14.05.2021 08:14:42</t>
  </si>
  <si>
    <t>14.05.2021 08:15:31</t>
  </si>
  <si>
    <t>14.05.2021 08:15:56</t>
  </si>
  <si>
    <t>14.05.2021 08:17:14</t>
  </si>
  <si>
    <t>14.05.2021 08:17:17</t>
  </si>
  <si>
    <t>14.05.2021 08:17:41</t>
  </si>
  <si>
    <t>14.05.2021 08:18:15</t>
  </si>
  <si>
    <t>14.05.2021 08:18:36</t>
  </si>
  <si>
    <t>14.05.2021 08:19:20</t>
  </si>
  <si>
    <t>14.05.2021 08:19:39</t>
  </si>
  <si>
    <t>14.05.2021 08:19:42</t>
  </si>
  <si>
    <t>14.05.2021 08:19:50</t>
  </si>
  <si>
    <t>14.05.2021 08:19:59</t>
  </si>
  <si>
    <t>14.05.2021 08:20:10</t>
  </si>
  <si>
    <t>14.05.2021 08:21:21</t>
  </si>
  <si>
    <t>14.05.2021 08:21:37</t>
  </si>
  <si>
    <t>14.05.2021 08:21:42</t>
  </si>
  <si>
    <t>14.05.2021 08:21:46</t>
  </si>
  <si>
    <t>14.05.2021 08:22:41</t>
  </si>
  <si>
    <t>14.05.2021 08:23:11</t>
  </si>
  <si>
    <t>14.05.2021 08:23:50</t>
  </si>
  <si>
    <t>14.05.2021 08:24:10</t>
  </si>
  <si>
    <t>14.05.2021 08:24:15</t>
  </si>
  <si>
    <t>14.05.2021 08:24:53</t>
  </si>
  <si>
    <t>14.05.2021 08:24:55</t>
  </si>
  <si>
    <t>14.05.2021 08:25:53</t>
  </si>
  <si>
    <t>14.05.2021 08:25:58</t>
  </si>
  <si>
    <t>14.05.2021 08:26:55</t>
  </si>
  <si>
    <t>14.05.2021 08:28:30</t>
  </si>
  <si>
    <t>14.05.2021 08:28:54</t>
  </si>
  <si>
    <t>14.05.2021 08:29:15</t>
  </si>
  <si>
    <t>14.05.2021 08:30:21</t>
  </si>
  <si>
    <t>14.05.2021 08:30:58</t>
  </si>
  <si>
    <t>14.05.2021 08:31:50</t>
  </si>
  <si>
    <t>14.05.2021 08:32:18</t>
  </si>
  <si>
    <t>14.05.2021 08:34:55</t>
  </si>
  <si>
    <t>14.05.2021 08:36:24</t>
  </si>
  <si>
    <t>14.05.2021 08:37:24</t>
  </si>
  <si>
    <t>14.05.2021 08:37:31</t>
  </si>
  <si>
    <t>14.05.2021 08:37:34</t>
  </si>
  <si>
    <t>14.05.2021 08:38:33</t>
  </si>
  <si>
    <t>14.05.2021 08:38:35</t>
  </si>
  <si>
    <t>14.05.2021 08:38:51</t>
  </si>
  <si>
    <t>14.05.2021 08:39:38</t>
  </si>
  <si>
    <t>14.05.2021 08:39:54</t>
  </si>
  <si>
    <t>14.05.2021 08:40:03</t>
  </si>
  <si>
    <t>14.05.2021 08:40:10</t>
  </si>
  <si>
    <t>14.05.2021 08:40:24</t>
  </si>
  <si>
    <t>14.05.2021 08:40:48</t>
  </si>
  <si>
    <t>14.05.2021 08:41:05</t>
  </si>
  <si>
    <t>14.05.2021 08:41:28</t>
  </si>
  <si>
    <t>14.05.2021 08:41:50</t>
  </si>
  <si>
    <t>14.05.2021 08:42:17</t>
  </si>
  <si>
    <t>14.05.2021 08:42:33</t>
  </si>
  <si>
    <t>14.05.2021 08:42:36</t>
  </si>
  <si>
    <t>14.05.2021 08:42:45</t>
  </si>
  <si>
    <t>14.05.2021 08:43:11</t>
  </si>
  <si>
    <t>14.05.2021 08:43:23</t>
  </si>
  <si>
    <t>14.05.2021 08:43:26</t>
  </si>
  <si>
    <t>14.05.2021 08:43:28</t>
  </si>
  <si>
    <t>14.05.2021 08:43:47</t>
  </si>
  <si>
    <t>14.05.2021 08:44:02</t>
  </si>
  <si>
    <t>14.05.2021 08:44:19</t>
  </si>
  <si>
    <t>14.05.2021 08:44:52</t>
  </si>
  <si>
    <t>14.05.2021 08:45:18</t>
  </si>
  <si>
    <t>14.05.2021 08:46:26</t>
  </si>
  <si>
    <t>14.05.2021 08:46:54</t>
  </si>
  <si>
    <t>14.05.2021 08:47:24</t>
  </si>
  <si>
    <t>14.05.2021 08:47:44</t>
  </si>
  <si>
    <t>14.05.2021 08:47:56</t>
  </si>
  <si>
    <t>14.05.2021 08:48:16</t>
  </si>
  <si>
    <t>14.05.2021 08:48:49</t>
  </si>
  <si>
    <t>14.05.2021 08:49:21</t>
  </si>
  <si>
    <t>14.05.2021 08:49:47</t>
  </si>
  <si>
    <t>14.05.2021 08:50:07</t>
  </si>
  <si>
    <t>14.05.2021 08:50:14</t>
  </si>
  <si>
    <t>14.05.2021 08:50:16</t>
  </si>
  <si>
    <t>14.05.2021 08:50:26</t>
  </si>
  <si>
    <t>14.05.2021 08:50:42</t>
  </si>
  <si>
    <t>14.05.2021 08:50:55</t>
  </si>
  <si>
    <t>14.05.2021 08:51:24</t>
  </si>
  <si>
    <t>14.05.2021 08:52:20</t>
  </si>
  <si>
    <t>14.05.2021 08:53:09</t>
  </si>
  <si>
    <t>14.05.2021 08:53:17</t>
  </si>
  <si>
    <t>14.05.2021 08:53:26</t>
  </si>
  <si>
    <t>14.05.2021 08:53:47</t>
  </si>
  <si>
    <t>14.05.2021 08:53:53</t>
  </si>
  <si>
    <t>14.05.2021 08:53:59</t>
  </si>
  <si>
    <t>14.05.2021 08:54:10</t>
  </si>
  <si>
    <t>14.05.2021 08:54:12</t>
  </si>
  <si>
    <t>14.05.2021 08:54:48</t>
  </si>
  <si>
    <t>14.05.2021 08:54:51</t>
  </si>
  <si>
    <t>14.05.2021 08:55:23</t>
  </si>
  <si>
    <t>14.05.2021 08:55:31</t>
  </si>
  <si>
    <t>14.05.2021 08:57:01</t>
  </si>
  <si>
    <t>14.05.2021 08:57:37</t>
  </si>
  <si>
    <t>14.05.2021 08:58:05</t>
  </si>
  <si>
    <t>14.05.2021 08:58:20</t>
  </si>
  <si>
    <t>14.05.2021 08:58:29</t>
  </si>
  <si>
    <t>14.05.2021 08:59:07</t>
  </si>
  <si>
    <t>14.05.2021 08:59:53</t>
  </si>
  <si>
    <t>14.05.2021 09:00:41</t>
  </si>
  <si>
    <t>14.05.2021 09:00:52</t>
  </si>
  <si>
    <t>14.05.2021 09:01:06</t>
  </si>
  <si>
    <t>14.05.2021 09:01:20</t>
  </si>
  <si>
    <t>14.05.2021 09:01:21</t>
  </si>
  <si>
    <t>14.05.2021 09:01:45</t>
  </si>
  <si>
    <t>14.05.2021 09:02:00</t>
  </si>
  <si>
    <t>14.05.2021 09:02:34</t>
  </si>
  <si>
    <t>14.05.2021 09:02:40</t>
  </si>
  <si>
    <t>14.05.2021 09:03:38</t>
  </si>
  <si>
    <t>14.05.2021 09:04:02</t>
  </si>
  <si>
    <t>14.05.2021 09:04:05</t>
  </si>
  <si>
    <t>14.05.2021 09:04:20</t>
  </si>
  <si>
    <t>14.05.2021 09:04:52</t>
  </si>
  <si>
    <t>14.05.2021 09:05:13</t>
  </si>
  <si>
    <t>14.05.2021 09:05:26</t>
  </si>
  <si>
    <t>14.05.2021 09:06:16</t>
  </si>
  <si>
    <t>14.05.2021 09:06:34</t>
  </si>
  <si>
    <t>14.05.2021 09:07:24</t>
  </si>
  <si>
    <t>14.05.2021 09:07:41</t>
  </si>
  <si>
    <t>14.05.2021 09:07:43</t>
  </si>
  <si>
    <t>14.05.2021 09:07:45</t>
  </si>
  <si>
    <t>14.05.2021 09:08:01</t>
  </si>
  <si>
    <t>14.05.2021 09:08:04</t>
  </si>
  <si>
    <t>14.05.2021 09:08:14</t>
  </si>
  <si>
    <t>14.05.2021 09:08:17</t>
  </si>
  <si>
    <t>14.05.2021 09:09:27</t>
  </si>
  <si>
    <t>14.05.2021 09:10:02</t>
  </si>
  <si>
    <t>14.05.2021 09:10:04</t>
  </si>
  <si>
    <t>14.05.2021 09:10:40</t>
  </si>
  <si>
    <t>14.05.2021 09:11:12</t>
  </si>
  <si>
    <t>14.05.2021 09:11:18</t>
  </si>
  <si>
    <t>14.05.2021 09:11:28</t>
  </si>
  <si>
    <t>14.05.2021 09:12:04</t>
  </si>
  <si>
    <t>14.05.2021 09:12:54</t>
  </si>
  <si>
    <t>14.05.2021 09:13:09</t>
  </si>
  <si>
    <t>14.05.2021 09:13:12</t>
  </si>
  <si>
    <t>14.05.2021 09:13:38</t>
  </si>
  <si>
    <t>14.05.2021 09:13:44</t>
  </si>
  <si>
    <t>14.05.2021 09:13:57</t>
  </si>
  <si>
    <t>14.05.2021 09:14:06</t>
  </si>
  <si>
    <t>14.05.2021 09:14:08</t>
  </si>
  <si>
    <t>14.05.2021 09:14:33</t>
  </si>
  <si>
    <t>14.05.2021 09:14:41</t>
  </si>
  <si>
    <t>14.05.2021 09:14:49</t>
  </si>
  <si>
    <t>14.05.2021 09:14:56</t>
  </si>
  <si>
    <t>14.05.2021 09:15:02</t>
  </si>
  <si>
    <t>14.05.2021 09:16:28</t>
  </si>
  <si>
    <t>14.05.2021 09:17:55</t>
  </si>
  <si>
    <t>14.05.2021 09:18:05</t>
  </si>
  <si>
    <t>14.05.2021 09:18:28</t>
  </si>
  <si>
    <t>14.05.2021 09:18:39</t>
  </si>
  <si>
    <t>14.05.2021 09:19:20</t>
  </si>
  <si>
    <t>14.05.2021 09:19:37</t>
  </si>
  <si>
    <t>14.05.2021 09:21:07</t>
  </si>
  <si>
    <t>14.05.2021 09:21:11</t>
  </si>
  <si>
    <t>14.05.2021 09:21:19</t>
  </si>
  <si>
    <t>14.05.2021 09:21:20</t>
  </si>
  <si>
    <t>14.05.2021 09:21:35</t>
  </si>
  <si>
    <t>14.05.2021 09:21:41</t>
  </si>
  <si>
    <t>14.05.2021 09:21:49</t>
  </si>
  <si>
    <t>14.05.2021 09:21:58</t>
  </si>
  <si>
    <t>14.05.2021 09:22:45</t>
  </si>
  <si>
    <t>14.05.2021 09:22:59</t>
  </si>
  <si>
    <t>14.05.2021 09:23:31</t>
  </si>
  <si>
    <t>14.05.2021 09:23:43</t>
  </si>
  <si>
    <t>14.05.2021 09:23:57</t>
  </si>
  <si>
    <t>14.05.2021 09:24:22</t>
  </si>
  <si>
    <t>14.05.2021 09:24:40</t>
  </si>
  <si>
    <t>14.05.2021 09:25:17</t>
  </si>
  <si>
    <t>14.05.2021 09:26:01</t>
  </si>
  <si>
    <t>14.05.2021 09:26:12</t>
  </si>
  <si>
    <t>14.05.2021 09:27:06</t>
  </si>
  <si>
    <t>14.05.2021 09:27:26</t>
  </si>
  <si>
    <t>14.05.2021 09:27:37</t>
  </si>
  <si>
    <t>14.05.2021 09:27:46</t>
  </si>
  <si>
    <t>14.05.2021 09:28:45</t>
  </si>
  <si>
    <t>14.05.2021 09:28:57</t>
  </si>
  <si>
    <t>14.05.2021 09:29:13</t>
  </si>
  <si>
    <t>14.05.2021 09:29:20</t>
  </si>
  <si>
    <t>14.05.2021 09:30:02</t>
  </si>
  <si>
    <t>14.05.2021 09:30:10</t>
  </si>
  <si>
    <t>14.05.2021 09:30:36</t>
  </si>
  <si>
    <t>14.05.2021 09:31:45</t>
  </si>
  <si>
    <t>14.05.2021 09:32:18</t>
  </si>
  <si>
    <t>14.05.2021 09:33:04</t>
  </si>
  <si>
    <t>14.05.2021 09:34:18</t>
  </si>
  <si>
    <t>14.05.2021 09:34:20</t>
  </si>
  <si>
    <t>14.05.2021 09:34:58</t>
  </si>
  <si>
    <t>14.05.2021 09:35:17</t>
  </si>
  <si>
    <t>14.05.2021 09:35:25</t>
  </si>
  <si>
    <t>14.05.2021 09:35:30</t>
  </si>
  <si>
    <t>14.05.2021 09:36:11</t>
  </si>
  <si>
    <t>14.05.2021 09:36:30</t>
  </si>
  <si>
    <t>14.05.2021 09:36:44</t>
  </si>
  <si>
    <t>14.05.2021 09:36:53</t>
  </si>
  <si>
    <t>14.05.2021 09:37:23</t>
  </si>
  <si>
    <t>14.05.2021 09:37:45</t>
  </si>
  <si>
    <t>14.05.2021 09:38:11</t>
  </si>
  <si>
    <t>14.05.2021 09:38:15</t>
  </si>
  <si>
    <t>14.05.2021 09:39:00</t>
  </si>
  <si>
    <t>14.05.2021 09:39:07</t>
  </si>
  <si>
    <t>14.05.2021 09:39:14</t>
  </si>
  <si>
    <t>14.05.2021 09:39:32</t>
  </si>
  <si>
    <t>14.05.2021 09:39:45</t>
  </si>
  <si>
    <t>14.05.2021 09:40:07</t>
  </si>
  <si>
    <t>14.05.2021 09:41:09</t>
  </si>
  <si>
    <t>14.05.2021 09:41:50</t>
  </si>
  <si>
    <t>14.05.2021 09:43:34</t>
  </si>
  <si>
    <t>14.05.2021 09:43:39</t>
  </si>
  <si>
    <t>14.05.2021 09:44:09</t>
  </si>
  <si>
    <t>14.05.2021 09:44:16</t>
  </si>
  <si>
    <t>14.05.2021 09:44:39</t>
  </si>
  <si>
    <t>14.05.2021 09:45:55</t>
  </si>
  <si>
    <t>14.05.2021 09:45:58</t>
  </si>
  <si>
    <t>14.05.2021 09:46:11</t>
  </si>
  <si>
    <t>14.05.2021 09:46:19</t>
  </si>
  <si>
    <t>14.05.2021 09:47:19</t>
  </si>
  <si>
    <t>14.05.2021 09:47:25</t>
  </si>
  <si>
    <t>14.05.2021 09:48:05</t>
  </si>
  <si>
    <t>14.05.2021 09:48:08</t>
  </si>
  <si>
    <t>14.05.2021 09:48:14</t>
  </si>
  <si>
    <t>14.05.2021 09:48:20</t>
  </si>
  <si>
    <t>14.05.2021 09:48:34</t>
  </si>
  <si>
    <t>14.05.2021 09:48:36</t>
  </si>
  <si>
    <t>14.05.2021 09:48:52</t>
  </si>
  <si>
    <t>14.05.2021 09:49:28</t>
  </si>
  <si>
    <t>14.05.2021 09:49:33</t>
  </si>
  <si>
    <t>14.05.2021 09:49:41</t>
  </si>
  <si>
    <t>14.05.2021 09:49:45</t>
  </si>
  <si>
    <t>14.05.2021 09:50:36</t>
  </si>
  <si>
    <t>14.05.2021 09:50:41</t>
  </si>
  <si>
    <t>14.05.2021 09:52:03</t>
  </si>
  <si>
    <t>14.05.2021 09:52:31</t>
  </si>
  <si>
    <t>14.05.2021 09:52:45</t>
  </si>
  <si>
    <t>14.05.2021 09:53:49</t>
  </si>
  <si>
    <t>14.05.2021 09:53:56</t>
  </si>
  <si>
    <t>14.05.2021 09:54:02</t>
  </si>
  <si>
    <t>14.05.2021 09:55:05</t>
  </si>
  <si>
    <t>14.05.2021 09:56:05</t>
  </si>
  <si>
    <t>14.05.2021 09:56:08</t>
  </si>
  <si>
    <t>14.05.2021 09:56:59</t>
  </si>
  <si>
    <t>14.05.2021 09:57:08</t>
  </si>
  <si>
    <t>14.05.2021 09:57:17</t>
  </si>
  <si>
    <t>14.05.2021 09:57:28</t>
  </si>
  <si>
    <t>14.05.2021 09:57:51</t>
  </si>
  <si>
    <t>14.05.2021 09:57:59</t>
  </si>
  <si>
    <t>14.05.2021 09:58:04</t>
  </si>
  <si>
    <t>14.05.2021 09:58:22</t>
  </si>
  <si>
    <t>14.05.2021 09:58:56</t>
  </si>
  <si>
    <t>14.05.2021 09:59:39</t>
  </si>
  <si>
    <t>14.05.2021 10:00:23</t>
  </si>
  <si>
    <t>14.05.2021 10:00:31</t>
  </si>
  <si>
    <t>14.05.2021 10:01:17</t>
  </si>
  <si>
    <t>14.05.2021 10:01:42</t>
  </si>
  <si>
    <t>14.05.2021 10:01:46</t>
  </si>
  <si>
    <t>14.05.2021 10:03:03</t>
  </si>
  <si>
    <t>14.05.2021 10:03:15</t>
  </si>
  <si>
    <t>14.05.2021 10:03:18</t>
  </si>
  <si>
    <t>14.05.2021 10:03:27</t>
  </si>
  <si>
    <t>14.05.2021 10:03:48</t>
  </si>
  <si>
    <t>14.05.2021 10:04:18</t>
  </si>
  <si>
    <t>14.05.2021 10:04:41</t>
  </si>
  <si>
    <t>14.05.2021 10:04:49</t>
  </si>
  <si>
    <t>14.05.2021 10:04:51</t>
  </si>
  <si>
    <t>14.05.2021 10:05:14</t>
  </si>
  <si>
    <t>14.05.2021 10:05:39</t>
  </si>
  <si>
    <t>14.05.2021 10:06:03</t>
  </si>
  <si>
    <t>14.05.2021 10:06:22</t>
  </si>
  <si>
    <t>14.05.2021 10:06:34</t>
  </si>
  <si>
    <t>14.05.2021 10:07:13</t>
  </si>
  <si>
    <t>14.05.2021 10:07:23</t>
  </si>
  <si>
    <t>14.05.2021 10:07:32</t>
  </si>
  <si>
    <t>14.05.2021 10:08:07</t>
  </si>
  <si>
    <t>14.05.2021 10:08:38</t>
  </si>
  <si>
    <t>14.05.2021 10:08:47</t>
  </si>
  <si>
    <t>14.05.2021 10:09:19</t>
  </si>
  <si>
    <t>14.05.2021 10:09:37</t>
  </si>
  <si>
    <t>14.05.2021 10:10:14</t>
  </si>
  <si>
    <t>14.05.2021 10:10:29</t>
  </si>
  <si>
    <t>14.05.2021 10:10:37</t>
  </si>
  <si>
    <t>14.05.2021 10:10:40</t>
  </si>
  <si>
    <t>14.05.2021 10:11:24</t>
  </si>
  <si>
    <t>14.05.2021 10:11:32</t>
  </si>
  <si>
    <t>14.05.2021 10:11:57</t>
  </si>
  <si>
    <t>14.05.2021 10:12:27</t>
  </si>
  <si>
    <t>14.05.2021 10:13:36</t>
  </si>
  <si>
    <t>14.05.2021 10:13:56</t>
  </si>
  <si>
    <t>14.05.2021 10:14:05</t>
  </si>
  <si>
    <t>14.05.2021 10:14:15</t>
  </si>
  <si>
    <t>14.05.2021 10:14:41</t>
  </si>
  <si>
    <t>14.05.2021 10:15:13</t>
  </si>
  <si>
    <t>14.05.2021 10:15:41</t>
  </si>
  <si>
    <t>14.05.2021 10:15:48</t>
  </si>
  <si>
    <t>14.05.2021 10:16:10</t>
  </si>
  <si>
    <t>14.05.2021 10:16:40</t>
  </si>
  <si>
    <t>14.05.2021 10:16:56</t>
  </si>
  <si>
    <t>14.05.2021 10:17:05</t>
  </si>
  <si>
    <t>14.05.2021 10:17:16</t>
  </si>
  <si>
    <t>14.05.2021 10:17:26</t>
  </si>
  <si>
    <t>14.05.2021 10:17:36</t>
  </si>
  <si>
    <t>14.05.2021 10:18:13</t>
  </si>
  <si>
    <t>14.05.2021 10:18:29</t>
  </si>
  <si>
    <t>14.05.2021 10:18:55</t>
  </si>
  <si>
    <t>14.05.2021 10:19:31</t>
  </si>
  <si>
    <t>14.05.2021 10:19:34</t>
  </si>
  <si>
    <t>14.05.2021 10:19:35</t>
  </si>
  <si>
    <t>14.05.2021 10:19:48</t>
  </si>
  <si>
    <t>14.05.2021 10:20:16</t>
  </si>
  <si>
    <t>14.05.2021 10:20:53</t>
  </si>
  <si>
    <t>14.05.2021 10:21:01</t>
  </si>
  <si>
    <t>14.05.2021 10:21:08</t>
  </si>
  <si>
    <t>14.05.2021 10:21:21</t>
  </si>
  <si>
    <t>14.05.2021 10:22:43</t>
  </si>
  <si>
    <t>14.05.2021 10:23:05</t>
  </si>
  <si>
    <t>14.05.2021 10:23:13</t>
  </si>
  <si>
    <t>14.05.2021 10:23:19</t>
  </si>
  <si>
    <t>14.05.2021 10:23:46</t>
  </si>
  <si>
    <t>14.05.2021 10:24:35</t>
  </si>
  <si>
    <t>14.05.2021 10:25:11</t>
  </si>
  <si>
    <t>14.05.2021 10:25:20</t>
  </si>
  <si>
    <t>14.05.2021 10:25:30</t>
  </si>
  <si>
    <t>14.05.2021 10:25:34</t>
  </si>
  <si>
    <t>14.05.2021 10:25:42</t>
  </si>
  <si>
    <t>14.05.2021 10:25:50</t>
  </si>
  <si>
    <t>14.05.2021 10:26:02</t>
  </si>
  <si>
    <t>14.05.2021 10:26:29</t>
  </si>
  <si>
    <t>14.05.2021 10:26:38</t>
  </si>
  <si>
    <t>14.05.2021 10:26:51</t>
  </si>
  <si>
    <t>14.05.2021 10:27:19</t>
  </si>
  <si>
    <t>14.05.2021 10:27:29</t>
  </si>
  <si>
    <t>14.05.2021 10:27:36</t>
  </si>
  <si>
    <t>14.05.2021 10:27:41</t>
  </si>
  <si>
    <t>14.05.2021 10:28:00</t>
  </si>
  <si>
    <t>14.05.2021 10:30:23</t>
  </si>
  <si>
    <t>14.05.2021 10:31:11</t>
  </si>
  <si>
    <t>14.05.2021 10:31:22</t>
  </si>
  <si>
    <t>14.05.2021 10:31:38</t>
  </si>
  <si>
    <t>14.05.2021 10:31:54</t>
  </si>
  <si>
    <t>14.05.2021 10:32:08</t>
  </si>
  <si>
    <t>14.05.2021 10:32:33</t>
  </si>
  <si>
    <t>14.05.2021 10:33:20</t>
  </si>
  <si>
    <t>14.05.2021 10:34:41</t>
  </si>
  <si>
    <t>14.05.2021 10:36:23</t>
  </si>
  <si>
    <t>14.05.2021 10:36:24</t>
  </si>
  <si>
    <t>14.05.2021 10:36:35</t>
  </si>
  <si>
    <t>14.05.2021 10:37:38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</si>
</sst>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0" fillId="2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'mid(T)'!$B$3:$B$13</c:f>
              <c:strCache>
                <c:ptCount val="11"/>
                <c:pt idx="0">
                  <c:v>Fr 00:00-01:00</c:v>
                </c:pt>
                <c:pt idx="1">
                  <c:v>Fr 01:00-02:00</c:v>
                </c:pt>
                <c:pt idx="2">
                  <c:v>Fr 02:00-03:00</c:v>
                </c:pt>
                <c:pt idx="3">
                  <c:v>Fr 03:00-04:00</c:v>
                </c:pt>
                <c:pt idx="4">
                  <c:v>Fr 04:00-05:00</c:v>
                </c:pt>
                <c:pt idx="5">
                  <c:v>Fr 05:00-06:00</c:v>
                </c:pt>
                <c:pt idx="6">
                  <c:v>Fr 06:00-07:00</c:v>
                </c:pt>
                <c:pt idx="7">
                  <c:v>Fr 07:00-08:00</c:v>
                </c:pt>
                <c:pt idx="8">
                  <c:v>Fr 08:00-09:00</c:v>
                </c:pt>
                <c:pt idx="9">
                  <c:v>Fr 09:00-10:00</c:v>
                </c:pt>
                <c:pt idx="10">
                  <c:v>Fr 10:00-11:00</c:v>
                </c:pt>
              </c:strCache>
            </c:strRef>
          </c:cat>
          <c:val>
            <c:numRef>
              <c:f>'mid(T)'!$C$3:$C$13</c:f>
              <c:numCache>
                <c:formatCode>General</c:formatCode>
                <c:ptCount val="11"/>
                <c:pt idx="0">
                  <c:v>16</c:v>
                </c:pt>
                <c:pt idx="2">
                  <c:v>15</c:v>
                </c:pt>
                <c:pt idx="5">
                  <c:v>17</c:v>
                </c:pt>
                <c:pt idx="6">
                  <c:v>17</c:v>
                </c:pt>
                <c:pt idx="7">
                  <c:v>6</c:v>
                </c:pt>
                <c:pt idx="8">
                  <c:v>11</c:v>
                </c:pt>
                <c:pt idx="9">
                  <c:v>19</c:v>
                </c:pt>
                <c:pt idx="10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3-47E2-BB9C-1BBBB6DF6A6D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'mid(T)'!$B$3:$B$13</c:f>
              <c:strCache>
                <c:ptCount val="11"/>
                <c:pt idx="0">
                  <c:v>Fr 00:00-01:00</c:v>
                </c:pt>
                <c:pt idx="1">
                  <c:v>Fr 01:00-02:00</c:v>
                </c:pt>
                <c:pt idx="2">
                  <c:v>Fr 02:00-03:00</c:v>
                </c:pt>
                <c:pt idx="3">
                  <c:v>Fr 03:00-04:00</c:v>
                </c:pt>
                <c:pt idx="4">
                  <c:v>Fr 04:00-05:00</c:v>
                </c:pt>
                <c:pt idx="5">
                  <c:v>Fr 05:00-06:00</c:v>
                </c:pt>
                <c:pt idx="6">
                  <c:v>Fr 06:00-07:00</c:v>
                </c:pt>
                <c:pt idx="7">
                  <c:v>Fr 07:00-08:00</c:v>
                </c:pt>
                <c:pt idx="8">
                  <c:v>Fr 08:00-09:00</c:v>
                </c:pt>
                <c:pt idx="9">
                  <c:v>Fr 09:00-10:00</c:v>
                </c:pt>
                <c:pt idx="10">
                  <c:v>Fr 10:00-11:00</c:v>
                </c:pt>
              </c:strCache>
            </c:strRef>
          </c:cat>
          <c:val>
            <c:numRef>
              <c:f>'mid(T)'!$D$3:$D$13</c:f>
              <c:numCache>
                <c:formatCode>General</c:formatCode>
                <c:ptCount val="11"/>
                <c:pt idx="0">
                  <c:v>35</c:v>
                </c:pt>
                <c:pt idx="1">
                  <c:v>40</c:v>
                </c:pt>
                <c:pt idx="2">
                  <c:v>33</c:v>
                </c:pt>
                <c:pt idx="3">
                  <c:v>37</c:v>
                </c:pt>
                <c:pt idx="4">
                  <c:v>39</c:v>
                </c:pt>
                <c:pt idx="5">
                  <c:v>33</c:v>
                </c:pt>
                <c:pt idx="6">
                  <c:v>33</c:v>
                </c:pt>
                <c:pt idx="7">
                  <c:v>33</c:v>
                </c:pt>
                <c:pt idx="8">
                  <c:v>31</c:v>
                </c:pt>
                <c:pt idx="9">
                  <c:v>31</c:v>
                </c:pt>
                <c:pt idx="10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3-47E2-BB9C-1BBBB6DF6A6D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'mid(T)'!$B$3:$B$13</c:f>
              <c:strCache>
                <c:ptCount val="11"/>
                <c:pt idx="0">
                  <c:v>Fr 00:00-01:00</c:v>
                </c:pt>
                <c:pt idx="1">
                  <c:v>Fr 01:00-02:00</c:v>
                </c:pt>
                <c:pt idx="2">
                  <c:v>Fr 02:00-03:00</c:v>
                </c:pt>
                <c:pt idx="3">
                  <c:v>Fr 03:00-04:00</c:v>
                </c:pt>
                <c:pt idx="4">
                  <c:v>Fr 04:00-05:00</c:v>
                </c:pt>
                <c:pt idx="5">
                  <c:v>Fr 05:00-06:00</c:v>
                </c:pt>
                <c:pt idx="6">
                  <c:v>Fr 06:00-07:00</c:v>
                </c:pt>
                <c:pt idx="7">
                  <c:v>Fr 07:00-08:00</c:v>
                </c:pt>
                <c:pt idx="8">
                  <c:v>Fr 08:00-09:00</c:v>
                </c:pt>
                <c:pt idx="9">
                  <c:v>Fr 09:00-10:00</c:v>
                </c:pt>
                <c:pt idx="10">
                  <c:v>Fr 10:00-11:00</c:v>
                </c:pt>
              </c:strCache>
            </c:strRef>
          </c:cat>
          <c:val>
            <c:numRef>
              <c:f>'mid(T)'!$E$3:$E$13</c:f>
              <c:numCache>
                <c:formatCode>General</c:formatCode>
                <c:ptCount val="11"/>
                <c:pt idx="1">
                  <c:v>35</c:v>
                </c:pt>
                <c:pt idx="3">
                  <c:v>41</c:v>
                </c:pt>
                <c:pt idx="4">
                  <c:v>26</c:v>
                </c:pt>
                <c:pt idx="5">
                  <c:v>40</c:v>
                </c:pt>
                <c:pt idx="6">
                  <c:v>34</c:v>
                </c:pt>
                <c:pt idx="7">
                  <c:v>33</c:v>
                </c:pt>
                <c:pt idx="8">
                  <c:v>30</c:v>
                </c:pt>
                <c:pt idx="9">
                  <c:v>31</c:v>
                </c:pt>
                <c:pt idx="10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83-47E2-BB9C-1BBBB6DF6A6D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'mid(T)'!$B$3:$B$13</c:f>
              <c:strCache>
                <c:ptCount val="11"/>
                <c:pt idx="0">
                  <c:v>Fr 00:00-01:00</c:v>
                </c:pt>
                <c:pt idx="1">
                  <c:v>Fr 01:00-02:00</c:v>
                </c:pt>
                <c:pt idx="2">
                  <c:v>Fr 02:00-03:00</c:v>
                </c:pt>
                <c:pt idx="3">
                  <c:v>Fr 03:00-04:00</c:v>
                </c:pt>
                <c:pt idx="4">
                  <c:v>Fr 04:00-05:00</c:v>
                </c:pt>
                <c:pt idx="5">
                  <c:v>Fr 05:00-06:00</c:v>
                </c:pt>
                <c:pt idx="6">
                  <c:v>Fr 06:00-07:00</c:v>
                </c:pt>
                <c:pt idx="7">
                  <c:v>Fr 07:00-08:00</c:v>
                </c:pt>
                <c:pt idx="8">
                  <c:v>Fr 08:00-09:00</c:v>
                </c:pt>
                <c:pt idx="9">
                  <c:v>Fr 09:00-10:00</c:v>
                </c:pt>
                <c:pt idx="10">
                  <c:v>Fr 10:00-11:00</c:v>
                </c:pt>
              </c:strCache>
            </c:strRef>
          </c:cat>
          <c:val>
            <c:numRef>
              <c:f>'mid(T)'!$F$3:$F$13</c:f>
              <c:numCache>
                <c:formatCode>General</c:formatCode>
                <c:ptCount val="11"/>
                <c:pt idx="4">
                  <c:v>34</c:v>
                </c:pt>
                <c:pt idx="5">
                  <c:v>28</c:v>
                </c:pt>
                <c:pt idx="6">
                  <c:v>29</c:v>
                </c:pt>
                <c:pt idx="7">
                  <c:v>34</c:v>
                </c:pt>
                <c:pt idx="8">
                  <c:v>31</c:v>
                </c:pt>
                <c:pt idx="9">
                  <c:v>30</c:v>
                </c:pt>
                <c:pt idx="10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83-47E2-BB9C-1BBBB6DF6A6D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'mid(T)'!$B$3:$B$13</c:f>
              <c:strCache>
                <c:ptCount val="11"/>
                <c:pt idx="0">
                  <c:v>Fr 00:00-01:00</c:v>
                </c:pt>
                <c:pt idx="1">
                  <c:v>Fr 01:00-02:00</c:v>
                </c:pt>
                <c:pt idx="2">
                  <c:v>Fr 02:00-03:00</c:v>
                </c:pt>
                <c:pt idx="3">
                  <c:v>Fr 03:00-04:00</c:v>
                </c:pt>
                <c:pt idx="4">
                  <c:v>Fr 04:00-05:00</c:v>
                </c:pt>
                <c:pt idx="5">
                  <c:v>Fr 05:00-06:00</c:v>
                </c:pt>
                <c:pt idx="6">
                  <c:v>Fr 06:00-07:00</c:v>
                </c:pt>
                <c:pt idx="7">
                  <c:v>Fr 07:00-08:00</c:v>
                </c:pt>
                <c:pt idx="8">
                  <c:v>Fr 08:00-09:00</c:v>
                </c:pt>
                <c:pt idx="9">
                  <c:v>Fr 09:00-10:00</c:v>
                </c:pt>
                <c:pt idx="10">
                  <c:v>Fr 10:00-11:00</c:v>
                </c:pt>
              </c:strCache>
            </c:strRef>
          </c:cat>
          <c:val>
            <c:numRef>
              <c:f>'mid(T)'!$G$3:$G$13</c:f>
              <c:numCache>
                <c:formatCode>General</c:formatCode>
                <c:ptCount val="11"/>
                <c:pt idx="0">
                  <c:v>30</c:v>
                </c:pt>
                <c:pt idx="1">
                  <c:v>17</c:v>
                </c:pt>
                <c:pt idx="4">
                  <c:v>35</c:v>
                </c:pt>
                <c:pt idx="5">
                  <c:v>27</c:v>
                </c:pt>
                <c:pt idx="6">
                  <c:v>30</c:v>
                </c:pt>
                <c:pt idx="7">
                  <c:v>28</c:v>
                </c:pt>
                <c:pt idx="8">
                  <c:v>26</c:v>
                </c:pt>
                <c:pt idx="9">
                  <c:v>30</c:v>
                </c:pt>
                <c:pt idx="10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83-47E2-BB9C-1BBBB6DF6A6D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'mid(T)'!$B$3:$B$13</c:f>
              <c:strCache>
                <c:ptCount val="11"/>
                <c:pt idx="0">
                  <c:v>Fr 00:00-01:00</c:v>
                </c:pt>
                <c:pt idx="1">
                  <c:v>Fr 01:00-02:00</c:v>
                </c:pt>
                <c:pt idx="2">
                  <c:v>Fr 02:00-03:00</c:v>
                </c:pt>
                <c:pt idx="3">
                  <c:v>Fr 03:00-04:00</c:v>
                </c:pt>
                <c:pt idx="4">
                  <c:v>Fr 04:00-05:00</c:v>
                </c:pt>
                <c:pt idx="5">
                  <c:v>Fr 05:00-06:00</c:v>
                </c:pt>
                <c:pt idx="6">
                  <c:v>Fr 06:00-07:00</c:v>
                </c:pt>
                <c:pt idx="7">
                  <c:v>Fr 07:00-08:00</c:v>
                </c:pt>
                <c:pt idx="8">
                  <c:v>Fr 08:00-09:00</c:v>
                </c:pt>
                <c:pt idx="9">
                  <c:v>Fr 09:00-10:00</c:v>
                </c:pt>
                <c:pt idx="10">
                  <c:v>Fr 10:00-11:00</c:v>
                </c:pt>
              </c:strCache>
            </c:strRef>
          </c:cat>
          <c:val>
            <c:numRef>
              <c:f>'mid(T)'!$I$3:$I$13</c:f>
              <c:numCache>
                <c:formatCode>General</c:formatCode>
                <c:ptCount val="11"/>
                <c:pt idx="0">
                  <c:v>33</c:v>
                </c:pt>
                <c:pt idx="1">
                  <c:v>36</c:v>
                </c:pt>
                <c:pt idx="2">
                  <c:v>24</c:v>
                </c:pt>
                <c:pt idx="3">
                  <c:v>38</c:v>
                </c:pt>
                <c:pt idx="4">
                  <c:v>34</c:v>
                </c:pt>
                <c:pt idx="5">
                  <c:v>31</c:v>
                </c:pt>
                <c:pt idx="6">
                  <c:v>31</c:v>
                </c:pt>
                <c:pt idx="7">
                  <c:v>32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83-47E2-BB9C-1BBBB6DF6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Maximale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'max(T)'!$B$3:$B$13</c:f>
              <c:strCache>
                <c:ptCount val="11"/>
                <c:pt idx="0">
                  <c:v>Fr 00:00-01:00</c:v>
                </c:pt>
                <c:pt idx="1">
                  <c:v>Fr 01:00-02:00</c:v>
                </c:pt>
                <c:pt idx="2">
                  <c:v>Fr 02:00-03:00</c:v>
                </c:pt>
                <c:pt idx="3">
                  <c:v>Fr 03:00-04:00</c:v>
                </c:pt>
                <c:pt idx="4">
                  <c:v>Fr 04:00-05:00</c:v>
                </c:pt>
                <c:pt idx="5">
                  <c:v>Fr 05:00-06:00</c:v>
                </c:pt>
                <c:pt idx="6">
                  <c:v>Fr 06:00-07:00</c:v>
                </c:pt>
                <c:pt idx="7">
                  <c:v>Fr 07:00-08:00</c:v>
                </c:pt>
                <c:pt idx="8">
                  <c:v>Fr 08:00-09:00</c:v>
                </c:pt>
                <c:pt idx="9">
                  <c:v>Fr 09:00-10:00</c:v>
                </c:pt>
                <c:pt idx="10">
                  <c:v>Fr 10:00-11:00</c:v>
                </c:pt>
              </c:strCache>
            </c:strRef>
          </c:cat>
          <c:val>
            <c:numRef>
              <c:f>'max(T)'!$C$3:$C$13</c:f>
              <c:numCache>
                <c:formatCode>General</c:formatCode>
                <c:ptCount val="11"/>
                <c:pt idx="0">
                  <c:v>16</c:v>
                </c:pt>
                <c:pt idx="2">
                  <c:v>15</c:v>
                </c:pt>
                <c:pt idx="5">
                  <c:v>19</c:v>
                </c:pt>
                <c:pt idx="6">
                  <c:v>35</c:v>
                </c:pt>
                <c:pt idx="7">
                  <c:v>6</c:v>
                </c:pt>
                <c:pt idx="8">
                  <c:v>17</c:v>
                </c:pt>
                <c:pt idx="9">
                  <c:v>20</c:v>
                </c:pt>
                <c:pt idx="10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F-40FE-B81D-FF4AF0069F1C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'max(T)'!$B$3:$B$13</c:f>
              <c:strCache>
                <c:ptCount val="11"/>
                <c:pt idx="0">
                  <c:v>Fr 00:00-01:00</c:v>
                </c:pt>
                <c:pt idx="1">
                  <c:v>Fr 01:00-02:00</c:v>
                </c:pt>
                <c:pt idx="2">
                  <c:v>Fr 02:00-03:00</c:v>
                </c:pt>
                <c:pt idx="3">
                  <c:v>Fr 03:00-04:00</c:v>
                </c:pt>
                <c:pt idx="4">
                  <c:v>Fr 04:00-05:00</c:v>
                </c:pt>
                <c:pt idx="5">
                  <c:v>Fr 05:00-06:00</c:v>
                </c:pt>
                <c:pt idx="6">
                  <c:v>Fr 06:00-07:00</c:v>
                </c:pt>
                <c:pt idx="7">
                  <c:v>Fr 07:00-08:00</c:v>
                </c:pt>
                <c:pt idx="8">
                  <c:v>Fr 08:00-09:00</c:v>
                </c:pt>
                <c:pt idx="9">
                  <c:v>Fr 09:00-10:00</c:v>
                </c:pt>
                <c:pt idx="10">
                  <c:v>Fr 10:00-11:00</c:v>
                </c:pt>
              </c:strCache>
            </c:strRef>
          </c:cat>
          <c:val>
            <c:numRef>
              <c:f>'max(T)'!$D$3:$D$13</c:f>
              <c:numCache>
                <c:formatCode>General</c:formatCode>
                <c:ptCount val="11"/>
                <c:pt idx="0">
                  <c:v>43</c:v>
                </c:pt>
                <c:pt idx="1">
                  <c:v>48</c:v>
                </c:pt>
                <c:pt idx="2">
                  <c:v>33</c:v>
                </c:pt>
                <c:pt idx="3">
                  <c:v>46</c:v>
                </c:pt>
                <c:pt idx="4">
                  <c:v>49</c:v>
                </c:pt>
                <c:pt idx="5">
                  <c:v>44</c:v>
                </c:pt>
                <c:pt idx="6">
                  <c:v>51</c:v>
                </c:pt>
                <c:pt idx="7">
                  <c:v>47</c:v>
                </c:pt>
                <c:pt idx="8">
                  <c:v>46</c:v>
                </c:pt>
                <c:pt idx="9">
                  <c:v>46</c:v>
                </c:pt>
                <c:pt idx="1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F-40FE-B81D-FF4AF0069F1C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'max(T)'!$B$3:$B$13</c:f>
              <c:strCache>
                <c:ptCount val="11"/>
                <c:pt idx="0">
                  <c:v>Fr 00:00-01:00</c:v>
                </c:pt>
                <c:pt idx="1">
                  <c:v>Fr 01:00-02:00</c:v>
                </c:pt>
                <c:pt idx="2">
                  <c:v>Fr 02:00-03:00</c:v>
                </c:pt>
                <c:pt idx="3">
                  <c:v>Fr 03:00-04:00</c:v>
                </c:pt>
                <c:pt idx="4">
                  <c:v>Fr 04:00-05:00</c:v>
                </c:pt>
                <c:pt idx="5">
                  <c:v>Fr 05:00-06:00</c:v>
                </c:pt>
                <c:pt idx="6">
                  <c:v>Fr 06:00-07:00</c:v>
                </c:pt>
                <c:pt idx="7">
                  <c:v>Fr 07:00-08:00</c:v>
                </c:pt>
                <c:pt idx="8">
                  <c:v>Fr 08:00-09:00</c:v>
                </c:pt>
                <c:pt idx="9">
                  <c:v>Fr 09:00-10:00</c:v>
                </c:pt>
                <c:pt idx="10">
                  <c:v>Fr 10:00-11:00</c:v>
                </c:pt>
              </c:strCache>
            </c:strRef>
          </c:cat>
          <c:val>
            <c:numRef>
              <c:f>'max(T)'!$E$3:$E$13</c:f>
              <c:numCache>
                <c:formatCode>General</c:formatCode>
                <c:ptCount val="11"/>
                <c:pt idx="1">
                  <c:v>35</c:v>
                </c:pt>
                <c:pt idx="3">
                  <c:v>41</c:v>
                </c:pt>
                <c:pt idx="4">
                  <c:v>37</c:v>
                </c:pt>
                <c:pt idx="5">
                  <c:v>44</c:v>
                </c:pt>
                <c:pt idx="6">
                  <c:v>44</c:v>
                </c:pt>
                <c:pt idx="7">
                  <c:v>46</c:v>
                </c:pt>
                <c:pt idx="8">
                  <c:v>39</c:v>
                </c:pt>
                <c:pt idx="9">
                  <c:v>39</c:v>
                </c:pt>
                <c:pt idx="1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7F-40FE-B81D-FF4AF0069F1C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'max(T)'!$B$3:$B$13</c:f>
              <c:strCache>
                <c:ptCount val="11"/>
                <c:pt idx="0">
                  <c:v>Fr 00:00-01:00</c:v>
                </c:pt>
                <c:pt idx="1">
                  <c:v>Fr 01:00-02:00</c:v>
                </c:pt>
                <c:pt idx="2">
                  <c:v>Fr 02:00-03:00</c:v>
                </c:pt>
                <c:pt idx="3">
                  <c:v>Fr 03:00-04:00</c:v>
                </c:pt>
                <c:pt idx="4">
                  <c:v>Fr 04:00-05:00</c:v>
                </c:pt>
                <c:pt idx="5">
                  <c:v>Fr 05:00-06:00</c:v>
                </c:pt>
                <c:pt idx="6">
                  <c:v>Fr 06:00-07:00</c:v>
                </c:pt>
                <c:pt idx="7">
                  <c:v>Fr 07:00-08:00</c:v>
                </c:pt>
                <c:pt idx="8">
                  <c:v>Fr 08:00-09:00</c:v>
                </c:pt>
                <c:pt idx="9">
                  <c:v>Fr 09:00-10:00</c:v>
                </c:pt>
                <c:pt idx="10">
                  <c:v>Fr 10:00-11:00</c:v>
                </c:pt>
              </c:strCache>
            </c:strRef>
          </c:cat>
          <c:val>
            <c:numRef>
              <c:f>'max(T)'!$F$3:$F$13</c:f>
              <c:numCache>
                <c:formatCode>General</c:formatCode>
                <c:ptCount val="11"/>
                <c:pt idx="4">
                  <c:v>37</c:v>
                </c:pt>
                <c:pt idx="5">
                  <c:v>37</c:v>
                </c:pt>
                <c:pt idx="6">
                  <c:v>33</c:v>
                </c:pt>
                <c:pt idx="7">
                  <c:v>41</c:v>
                </c:pt>
                <c:pt idx="8">
                  <c:v>36</c:v>
                </c:pt>
                <c:pt idx="9">
                  <c:v>35</c:v>
                </c:pt>
                <c:pt idx="10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7F-40FE-B81D-FF4AF0069F1C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'max(T)'!$B$3:$B$13</c:f>
              <c:strCache>
                <c:ptCount val="11"/>
                <c:pt idx="0">
                  <c:v>Fr 00:00-01:00</c:v>
                </c:pt>
                <c:pt idx="1">
                  <c:v>Fr 01:00-02:00</c:v>
                </c:pt>
                <c:pt idx="2">
                  <c:v>Fr 02:00-03:00</c:v>
                </c:pt>
                <c:pt idx="3">
                  <c:v>Fr 03:00-04:00</c:v>
                </c:pt>
                <c:pt idx="4">
                  <c:v>Fr 04:00-05:00</c:v>
                </c:pt>
                <c:pt idx="5">
                  <c:v>Fr 05:00-06:00</c:v>
                </c:pt>
                <c:pt idx="6">
                  <c:v>Fr 06:00-07:00</c:v>
                </c:pt>
                <c:pt idx="7">
                  <c:v>Fr 07:00-08:00</c:v>
                </c:pt>
                <c:pt idx="8">
                  <c:v>Fr 08:00-09:00</c:v>
                </c:pt>
                <c:pt idx="9">
                  <c:v>Fr 09:00-10:00</c:v>
                </c:pt>
                <c:pt idx="10">
                  <c:v>Fr 10:00-11:00</c:v>
                </c:pt>
              </c:strCache>
            </c:strRef>
          </c:cat>
          <c:val>
            <c:numRef>
              <c:f>'max(T)'!$G$3:$G$13</c:f>
              <c:numCache>
                <c:formatCode>General</c:formatCode>
                <c:ptCount val="11"/>
                <c:pt idx="0">
                  <c:v>35</c:v>
                </c:pt>
                <c:pt idx="1">
                  <c:v>17</c:v>
                </c:pt>
                <c:pt idx="4">
                  <c:v>41</c:v>
                </c:pt>
                <c:pt idx="5">
                  <c:v>30</c:v>
                </c:pt>
                <c:pt idx="6">
                  <c:v>36</c:v>
                </c:pt>
                <c:pt idx="7">
                  <c:v>35</c:v>
                </c:pt>
                <c:pt idx="8">
                  <c:v>31</c:v>
                </c:pt>
                <c:pt idx="9">
                  <c:v>37</c:v>
                </c:pt>
                <c:pt idx="10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7F-40FE-B81D-FF4AF0069F1C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'max(T)'!$B$3:$B$13</c:f>
              <c:strCache>
                <c:ptCount val="11"/>
                <c:pt idx="0">
                  <c:v>Fr 00:00-01:00</c:v>
                </c:pt>
                <c:pt idx="1">
                  <c:v>Fr 01:00-02:00</c:v>
                </c:pt>
                <c:pt idx="2">
                  <c:v>Fr 02:00-03:00</c:v>
                </c:pt>
                <c:pt idx="3">
                  <c:v>Fr 03:00-04:00</c:v>
                </c:pt>
                <c:pt idx="4">
                  <c:v>Fr 04:00-05:00</c:v>
                </c:pt>
                <c:pt idx="5">
                  <c:v>Fr 05:00-06:00</c:v>
                </c:pt>
                <c:pt idx="6">
                  <c:v>Fr 06:00-07:00</c:v>
                </c:pt>
                <c:pt idx="7">
                  <c:v>Fr 07:00-08:00</c:v>
                </c:pt>
                <c:pt idx="8">
                  <c:v>Fr 08:00-09:00</c:v>
                </c:pt>
                <c:pt idx="9">
                  <c:v>Fr 09:00-10:00</c:v>
                </c:pt>
                <c:pt idx="10">
                  <c:v>Fr 10:00-11:00</c:v>
                </c:pt>
              </c:strCache>
            </c:strRef>
          </c:cat>
          <c:val>
            <c:numRef>
              <c:f>'max(T)'!$I$3:$I$13</c:f>
              <c:numCache>
                <c:formatCode>General</c:formatCode>
                <c:ptCount val="11"/>
                <c:pt idx="0">
                  <c:v>43</c:v>
                </c:pt>
                <c:pt idx="1">
                  <c:v>48</c:v>
                </c:pt>
                <c:pt idx="2">
                  <c:v>33</c:v>
                </c:pt>
                <c:pt idx="3">
                  <c:v>46</c:v>
                </c:pt>
                <c:pt idx="4">
                  <c:v>49</c:v>
                </c:pt>
                <c:pt idx="5">
                  <c:v>44</c:v>
                </c:pt>
                <c:pt idx="6">
                  <c:v>51</c:v>
                </c:pt>
                <c:pt idx="7">
                  <c:v>47</c:v>
                </c:pt>
                <c:pt idx="8">
                  <c:v>46</c:v>
                </c:pt>
                <c:pt idx="9">
                  <c:v>46</c:v>
                </c:pt>
                <c:pt idx="1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7F-40FE-B81D-FF4AF006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V85, V50, V30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'per(T)'!$B$3:$B$13</c:f>
              <c:strCache>
                <c:ptCount val="11"/>
                <c:pt idx="0">
                  <c:v>Fr 00:00-01:00</c:v>
                </c:pt>
                <c:pt idx="1">
                  <c:v>Fr 01:00-02:00</c:v>
                </c:pt>
                <c:pt idx="2">
                  <c:v>Fr 02:00-03:00</c:v>
                </c:pt>
                <c:pt idx="3">
                  <c:v>Fr 03:00-04:00</c:v>
                </c:pt>
                <c:pt idx="4">
                  <c:v>Fr 04:00-05:00</c:v>
                </c:pt>
                <c:pt idx="5">
                  <c:v>Fr 05:00-06:00</c:v>
                </c:pt>
                <c:pt idx="6">
                  <c:v>Fr 06:00-07:00</c:v>
                </c:pt>
                <c:pt idx="7">
                  <c:v>Fr 07:00-08:00</c:v>
                </c:pt>
                <c:pt idx="8">
                  <c:v>Fr 08:00-09:00</c:v>
                </c:pt>
                <c:pt idx="9">
                  <c:v>Fr 09:00-10:00</c:v>
                </c:pt>
                <c:pt idx="10">
                  <c:v>Fr 10:00-11:00</c:v>
                </c:pt>
              </c:strCache>
            </c:strRef>
          </c:cat>
          <c:val>
            <c:numRef>
              <c:f>'per(T)'!$C$3:$C$13</c:f>
              <c:numCache>
                <c:formatCode>General</c:formatCode>
                <c:ptCount val="11"/>
                <c:pt idx="0">
                  <c:v>37</c:v>
                </c:pt>
                <c:pt idx="1">
                  <c:v>46</c:v>
                </c:pt>
                <c:pt idx="2">
                  <c:v>33</c:v>
                </c:pt>
                <c:pt idx="3">
                  <c:v>46</c:v>
                </c:pt>
                <c:pt idx="4">
                  <c:v>43</c:v>
                </c:pt>
                <c:pt idx="5">
                  <c:v>39</c:v>
                </c:pt>
                <c:pt idx="6">
                  <c:v>38</c:v>
                </c:pt>
                <c:pt idx="7">
                  <c:v>38</c:v>
                </c:pt>
                <c:pt idx="8">
                  <c:v>35</c:v>
                </c:pt>
                <c:pt idx="9">
                  <c:v>35</c:v>
                </c:pt>
                <c:pt idx="10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9-4E41-A164-85DB571CC1CD}"/>
            </c:ext>
          </c:extLst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'per(T)'!$B$3:$B$13</c:f>
              <c:strCache>
                <c:ptCount val="11"/>
                <c:pt idx="0">
                  <c:v>Fr 00:00-01:00</c:v>
                </c:pt>
                <c:pt idx="1">
                  <c:v>Fr 01:00-02:00</c:v>
                </c:pt>
                <c:pt idx="2">
                  <c:v>Fr 02:00-03:00</c:v>
                </c:pt>
                <c:pt idx="3">
                  <c:v>Fr 03:00-04:00</c:v>
                </c:pt>
                <c:pt idx="4">
                  <c:v>Fr 04:00-05:00</c:v>
                </c:pt>
                <c:pt idx="5">
                  <c:v>Fr 05:00-06:00</c:v>
                </c:pt>
                <c:pt idx="6">
                  <c:v>Fr 06:00-07:00</c:v>
                </c:pt>
                <c:pt idx="7">
                  <c:v>Fr 07:00-08:00</c:v>
                </c:pt>
                <c:pt idx="8">
                  <c:v>Fr 08:00-09:00</c:v>
                </c:pt>
                <c:pt idx="9">
                  <c:v>Fr 09:00-10:00</c:v>
                </c:pt>
                <c:pt idx="10">
                  <c:v>Fr 10:00-11:00</c:v>
                </c:pt>
              </c:strCache>
            </c:strRef>
          </c:cat>
          <c:val>
            <c:numRef>
              <c:f>'per(T)'!$D$3:$D$13</c:f>
              <c:numCache>
                <c:formatCode>General</c:formatCode>
                <c:ptCount val="11"/>
                <c:pt idx="0">
                  <c:v>35</c:v>
                </c:pt>
                <c:pt idx="1">
                  <c:v>38</c:v>
                </c:pt>
                <c:pt idx="2">
                  <c:v>15</c:v>
                </c:pt>
                <c:pt idx="3">
                  <c:v>41</c:v>
                </c:pt>
                <c:pt idx="4">
                  <c:v>35</c:v>
                </c:pt>
                <c:pt idx="5">
                  <c:v>30</c:v>
                </c:pt>
                <c:pt idx="6">
                  <c:v>32</c:v>
                </c:pt>
                <c:pt idx="7">
                  <c:v>32</c:v>
                </c:pt>
                <c:pt idx="8">
                  <c:v>31</c:v>
                </c:pt>
                <c:pt idx="9">
                  <c:v>30</c:v>
                </c:pt>
                <c:pt idx="10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9-4E41-A164-85DB571CC1CD}"/>
            </c:ext>
          </c:extLst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'per(T)'!$B$3:$B$13</c:f>
              <c:strCache>
                <c:ptCount val="11"/>
                <c:pt idx="0">
                  <c:v>Fr 00:00-01:00</c:v>
                </c:pt>
                <c:pt idx="1">
                  <c:v>Fr 01:00-02:00</c:v>
                </c:pt>
                <c:pt idx="2">
                  <c:v>Fr 02:00-03:00</c:v>
                </c:pt>
                <c:pt idx="3">
                  <c:v>Fr 03:00-04:00</c:v>
                </c:pt>
                <c:pt idx="4">
                  <c:v>Fr 04:00-05:00</c:v>
                </c:pt>
                <c:pt idx="5">
                  <c:v>Fr 05:00-06:00</c:v>
                </c:pt>
                <c:pt idx="6">
                  <c:v>Fr 06:00-07:00</c:v>
                </c:pt>
                <c:pt idx="7">
                  <c:v>Fr 07:00-08:00</c:v>
                </c:pt>
                <c:pt idx="8">
                  <c:v>Fr 08:00-09:00</c:v>
                </c:pt>
                <c:pt idx="9">
                  <c:v>Fr 09:00-10:00</c:v>
                </c:pt>
                <c:pt idx="10">
                  <c:v>Fr 10:00-11:00</c:v>
                </c:pt>
              </c:strCache>
            </c:strRef>
          </c:cat>
          <c:val>
            <c:numRef>
              <c:f>'per(T)'!$E$3:$E$13</c:f>
              <c:numCache>
                <c:formatCode>General</c:formatCode>
                <c:ptCount val="11"/>
                <c:pt idx="0">
                  <c:v>32</c:v>
                </c:pt>
                <c:pt idx="1">
                  <c:v>35</c:v>
                </c:pt>
                <c:pt idx="2">
                  <c:v>15</c:v>
                </c:pt>
                <c:pt idx="3">
                  <c:v>36</c:v>
                </c:pt>
                <c:pt idx="4">
                  <c:v>30</c:v>
                </c:pt>
                <c:pt idx="5">
                  <c:v>26</c:v>
                </c:pt>
                <c:pt idx="6">
                  <c:v>29</c:v>
                </c:pt>
                <c:pt idx="7">
                  <c:v>29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89-4E41-A164-85DB571CC1CD}"/>
            </c:ext>
          </c:extLst>
        </c:ser>
        <c:ser>
          <c:idx val="3"/>
          <c:order val="3"/>
          <c:tx>
            <c:v>V10,0 = 23 km/h</c:v>
          </c:tx>
          <c:marker>
            <c:symbol val="none"/>
          </c:marker>
          <c:cat>
            <c:strRef>
              <c:f>'per(T)'!$B$3:$B$13</c:f>
              <c:strCache>
                <c:ptCount val="11"/>
                <c:pt idx="0">
                  <c:v>Fr 00:00-01:00</c:v>
                </c:pt>
                <c:pt idx="1">
                  <c:v>Fr 01:00-02:00</c:v>
                </c:pt>
                <c:pt idx="2">
                  <c:v>Fr 02:00-03:00</c:v>
                </c:pt>
                <c:pt idx="3">
                  <c:v>Fr 03:00-04:00</c:v>
                </c:pt>
                <c:pt idx="4">
                  <c:v>Fr 04:00-05:00</c:v>
                </c:pt>
                <c:pt idx="5">
                  <c:v>Fr 05:00-06:00</c:v>
                </c:pt>
                <c:pt idx="6">
                  <c:v>Fr 06:00-07:00</c:v>
                </c:pt>
                <c:pt idx="7">
                  <c:v>Fr 07:00-08:00</c:v>
                </c:pt>
                <c:pt idx="8">
                  <c:v>Fr 08:00-09:00</c:v>
                </c:pt>
                <c:pt idx="9">
                  <c:v>Fr 09:00-10:00</c:v>
                </c:pt>
                <c:pt idx="10">
                  <c:v>Fr 10:00-11:00</c:v>
                </c:pt>
              </c:strCache>
            </c:strRef>
          </c:cat>
          <c:val>
            <c:numRef>
              <c:f>'per(T)'!$F$3:$F$13</c:f>
              <c:numCache>
                <c:formatCode>General</c:formatCode>
                <c:ptCount val="11"/>
                <c:pt idx="0">
                  <c:v>25</c:v>
                </c:pt>
                <c:pt idx="1">
                  <c:v>32</c:v>
                </c:pt>
                <c:pt idx="2">
                  <c:v>15</c:v>
                </c:pt>
                <c:pt idx="3">
                  <c:v>30</c:v>
                </c:pt>
                <c:pt idx="4">
                  <c:v>28</c:v>
                </c:pt>
                <c:pt idx="5">
                  <c:v>19</c:v>
                </c:pt>
                <c:pt idx="6">
                  <c:v>24</c:v>
                </c:pt>
                <c:pt idx="7">
                  <c:v>25</c:v>
                </c:pt>
                <c:pt idx="8">
                  <c:v>22</c:v>
                </c:pt>
                <c:pt idx="9">
                  <c:v>24</c:v>
                </c:pt>
                <c:pt idx="10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89-4E41-A164-85DB571CC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Fahrzeuge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'anz(T)'!$B$3:$B$13</c:f>
              <c:strCache>
                <c:ptCount val="11"/>
                <c:pt idx="0">
                  <c:v>Fr 00:00-01:00</c:v>
                </c:pt>
                <c:pt idx="1">
                  <c:v>Fr 01:00-02:00</c:v>
                </c:pt>
                <c:pt idx="2">
                  <c:v>Fr 02:00-03:00</c:v>
                </c:pt>
                <c:pt idx="3">
                  <c:v>Fr 03:00-04:00</c:v>
                </c:pt>
                <c:pt idx="4">
                  <c:v>Fr 04:00-05:00</c:v>
                </c:pt>
                <c:pt idx="5">
                  <c:v>Fr 05:00-06:00</c:v>
                </c:pt>
                <c:pt idx="6">
                  <c:v>Fr 06:00-07:00</c:v>
                </c:pt>
                <c:pt idx="7">
                  <c:v>Fr 07:00-08:00</c:v>
                </c:pt>
                <c:pt idx="8">
                  <c:v>Fr 08:00-09:00</c:v>
                </c:pt>
                <c:pt idx="9">
                  <c:v>Fr 09:00-10:00</c:v>
                </c:pt>
                <c:pt idx="10">
                  <c:v>Fr 10:00-11:00</c:v>
                </c:pt>
              </c:strCache>
            </c:strRef>
          </c:cat>
          <c:val>
            <c:numRef>
              <c:f>'anz(T)'!$C$3:$C$13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7</c:v>
                </c:pt>
                <c:pt idx="9">
                  <c:v>3</c:v>
                </c:pt>
                <c:pt idx="1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1-4FE8-B720-11A0FE362C5C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'anz(T)'!$B$3:$B$13</c:f>
              <c:strCache>
                <c:ptCount val="11"/>
                <c:pt idx="0">
                  <c:v>Fr 00:00-01:00</c:v>
                </c:pt>
                <c:pt idx="1">
                  <c:v>Fr 01:00-02:00</c:v>
                </c:pt>
                <c:pt idx="2">
                  <c:v>Fr 02:00-03:00</c:v>
                </c:pt>
                <c:pt idx="3">
                  <c:v>Fr 03:00-04:00</c:v>
                </c:pt>
                <c:pt idx="4">
                  <c:v>Fr 04:00-05:00</c:v>
                </c:pt>
                <c:pt idx="5">
                  <c:v>Fr 05:00-06:00</c:v>
                </c:pt>
                <c:pt idx="6">
                  <c:v>Fr 06:00-07:00</c:v>
                </c:pt>
                <c:pt idx="7">
                  <c:v>Fr 07:00-08:00</c:v>
                </c:pt>
                <c:pt idx="8">
                  <c:v>Fr 08:00-09:00</c:v>
                </c:pt>
                <c:pt idx="9">
                  <c:v>Fr 09:00-10:00</c:v>
                </c:pt>
                <c:pt idx="10">
                  <c:v>Fr 10:00-11:00</c:v>
                </c:pt>
              </c:strCache>
            </c:strRef>
          </c:cat>
          <c:val>
            <c:numRef>
              <c:f>'anz(T)'!$D$3:$D$13</c:f>
              <c:numCache>
                <c:formatCode>General</c:formatCode>
                <c:ptCount val="11"/>
                <c:pt idx="0">
                  <c:v>8</c:v>
                </c:pt>
                <c:pt idx="1">
                  <c:v>6</c:v>
                </c:pt>
                <c:pt idx="2">
                  <c:v>1</c:v>
                </c:pt>
                <c:pt idx="3">
                  <c:v>3</c:v>
                </c:pt>
                <c:pt idx="4">
                  <c:v>7</c:v>
                </c:pt>
                <c:pt idx="5">
                  <c:v>19</c:v>
                </c:pt>
                <c:pt idx="6">
                  <c:v>20</c:v>
                </c:pt>
                <c:pt idx="7">
                  <c:v>37</c:v>
                </c:pt>
                <c:pt idx="8">
                  <c:v>80</c:v>
                </c:pt>
                <c:pt idx="9">
                  <c:v>101</c:v>
                </c:pt>
                <c:pt idx="10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1-4FE8-B720-11A0FE362C5C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'anz(T)'!$B$3:$B$13</c:f>
              <c:strCache>
                <c:ptCount val="11"/>
                <c:pt idx="0">
                  <c:v>Fr 00:00-01:00</c:v>
                </c:pt>
                <c:pt idx="1">
                  <c:v>Fr 01:00-02:00</c:v>
                </c:pt>
                <c:pt idx="2">
                  <c:v>Fr 02:00-03:00</c:v>
                </c:pt>
                <c:pt idx="3">
                  <c:v>Fr 03:00-04:00</c:v>
                </c:pt>
                <c:pt idx="4">
                  <c:v>Fr 04:00-05:00</c:v>
                </c:pt>
                <c:pt idx="5">
                  <c:v>Fr 05:00-06:00</c:v>
                </c:pt>
                <c:pt idx="6">
                  <c:v>Fr 06:00-07:00</c:v>
                </c:pt>
                <c:pt idx="7">
                  <c:v>Fr 07:00-08:00</c:v>
                </c:pt>
                <c:pt idx="8">
                  <c:v>Fr 08:00-09:00</c:v>
                </c:pt>
                <c:pt idx="9">
                  <c:v>Fr 09:00-10:00</c:v>
                </c:pt>
                <c:pt idx="10">
                  <c:v>Fr 10:00-11:00</c:v>
                </c:pt>
              </c:strCache>
            </c:strRef>
          </c:cat>
          <c:val>
            <c:numRef>
              <c:f>'anz(T)'!$E$3:$E$13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14</c:v>
                </c:pt>
                <c:pt idx="7">
                  <c:v>20</c:v>
                </c:pt>
                <c:pt idx="8">
                  <c:v>22</c:v>
                </c:pt>
                <c:pt idx="9">
                  <c:v>26</c:v>
                </c:pt>
                <c:pt idx="10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1-4FE8-B720-11A0FE362C5C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'anz(T)'!$B$3:$B$13</c:f>
              <c:strCache>
                <c:ptCount val="11"/>
                <c:pt idx="0">
                  <c:v>Fr 00:00-01:00</c:v>
                </c:pt>
                <c:pt idx="1">
                  <c:v>Fr 01:00-02:00</c:v>
                </c:pt>
                <c:pt idx="2">
                  <c:v>Fr 02:00-03:00</c:v>
                </c:pt>
                <c:pt idx="3">
                  <c:v>Fr 03:00-04:00</c:v>
                </c:pt>
                <c:pt idx="4">
                  <c:v>Fr 04:00-05:00</c:v>
                </c:pt>
                <c:pt idx="5">
                  <c:v>Fr 05:00-06:00</c:v>
                </c:pt>
                <c:pt idx="6">
                  <c:v>Fr 06:00-07:00</c:v>
                </c:pt>
                <c:pt idx="7">
                  <c:v>Fr 07:00-08:00</c:v>
                </c:pt>
                <c:pt idx="8">
                  <c:v>Fr 08:00-09:00</c:v>
                </c:pt>
                <c:pt idx="9">
                  <c:v>Fr 09:00-10:00</c:v>
                </c:pt>
                <c:pt idx="10">
                  <c:v>Fr 10:00-11:00</c:v>
                </c:pt>
              </c:strCache>
            </c:strRef>
          </c:cat>
          <c:val>
            <c:numRef>
              <c:f>'anz(T)'!$F$3:$F$13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9</c:v>
                </c:pt>
                <c:pt idx="8">
                  <c:v>9</c:v>
                </c:pt>
                <c:pt idx="9">
                  <c:v>11</c:v>
                </c:pt>
                <c:pt idx="1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11-4FE8-B720-11A0FE362C5C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'anz(T)'!$B$3:$B$13</c:f>
              <c:strCache>
                <c:ptCount val="11"/>
                <c:pt idx="0">
                  <c:v>Fr 00:00-01:00</c:v>
                </c:pt>
                <c:pt idx="1">
                  <c:v>Fr 01:00-02:00</c:v>
                </c:pt>
                <c:pt idx="2">
                  <c:v>Fr 02:00-03:00</c:v>
                </c:pt>
                <c:pt idx="3">
                  <c:v>Fr 03:00-04:00</c:v>
                </c:pt>
                <c:pt idx="4">
                  <c:v>Fr 04:00-05:00</c:v>
                </c:pt>
                <c:pt idx="5">
                  <c:v>Fr 05:00-06:00</c:v>
                </c:pt>
                <c:pt idx="6">
                  <c:v>Fr 06:00-07:00</c:v>
                </c:pt>
                <c:pt idx="7">
                  <c:v>Fr 07:00-08:00</c:v>
                </c:pt>
                <c:pt idx="8">
                  <c:v>Fr 08:00-09:00</c:v>
                </c:pt>
                <c:pt idx="9">
                  <c:v>Fr 09:00-10:00</c:v>
                </c:pt>
                <c:pt idx="10">
                  <c:v>Fr 10:00-11:00</c:v>
                </c:pt>
              </c:strCache>
            </c:strRef>
          </c:cat>
          <c:val>
            <c:numRef>
              <c:f>'anz(T)'!$G$3:$G$13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6</c:v>
                </c:pt>
                <c:pt idx="6">
                  <c:v>13</c:v>
                </c:pt>
                <c:pt idx="7">
                  <c:v>14</c:v>
                </c:pt>
                <c:pt idx="8">
                  <c:v>8</c:v>
                </c:pt>
                <c:pt idx="9">
                  <c:v>10</c:v>
                </c:pt>
                <c:pt idx="1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11-4FE8-B720-11A0FE362C5C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'anz(T)'!$B$3:$B$13</c:f>
              <c:strCache>
                <c:ptCount val="11"/>
                <c:pt idx="0">
                  <c:v>Fr 00:00-01:00</c:v>
                </c:pt>
                <c:pt idx="1">
                  <c:v>Fr 01:00-02:00</c:v>
                </c:pt>
                <c:pt idx="2">
                  <c:v>Fr 02:00-03:00</c:v>
                </c:pt>
                <c:pt idx="3">
                  <c:v>Fr 03:00-04:00</c:v>
                </c:pt>
                <c:pt idx="4">
                  <c:v>Fr 04:00-05:00</c:v>
                </c:pt>
                <c:pt idx="5">
                  <c:v>Fr 05:00-06:00</c:v>
                </c:pt>
                <c:pt idx="6">
                  <c:v>Fr 06:00-07:00</c:v>
                </c:pt>
                <c:pt idx="7">
                  <c:v>Fr 07:00-08:00</c:v>
                </c:pt>
                <c:pt idx="8">
                  <c:v>Fr 08:00-09:00</c:v>
                </c:pt>
                <c:pt idx="9">
                  <c:v>Fr 09:00-10:00</c:v>
                </c:pt>
                <c:pt idx="10">
                  <c:v>Fr 10:00-11:00</c:v>
                </c:pt>
              </c:strCache>
            </c:strRef>
          </c:cat>
          <c:val>
            <c:numRef>
              <c:f>'anz(T)'!$I$3:$I$13</c:f>
              <c:numCache>
                <c:formatCode>General</c:formatCode>
                <c:ptCount val="11"/>
                <c:pt idx="0">
                  <c:v>11</c:v>
                </c:pt>
                <c:pt idx="1">
                  <c:v>8</c:v>
                </c:pt>
                <c:pt idx="2">
                  <c:v>2</c:v>
                </c:pt>
                <c:pt idx="3">
                  <c:v>4</c:v>
                </c:pt>
                <c:pt idx="4">
                  <c:v>17</c:v>
                </c:pt>
                <c:pt idx="5">
                  <c:v>32</c:v>
                </c:pt>
                <c:pt idx="6">
                  <c:v>53</c:v>
                </c:pt>
                <c:pt idx="7">
                  <c:v>81</c:v>
                </c:pt>
                <c:pt idx="8">
                  <c:v>126</c:v>
                </c:pt>
                <c:pt idx="9">
                  <c:v>151</c:v>
                </c:pt>
                <c:pt idx="10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911-4FE8-B720-11A0FE362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Fahrzeuge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Verteilung Geschwindigkeit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18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D-436E-8F09-3A864BF3BDC1}"/>
            </c:ext>
          </c:extLst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2</c:v>
                </c:pt>
                <c:pt idx="1">
                  <c:v>5</c:v>
                </c:pt>
                <c:pt idx="2">
                  <c:v>26</c:v>
                </c:pt>
                <c:pt idx="3">
                  <c:v>105</c:v>
                </c:pt>
                <c:pt idx="4">
                  <c:v>114</c:v>
                </c:pt>
                <c:pt idx="5">
                  <c:v>63</c:v>
                </c:pt>
                <c:pt idx="6">
                  <c:v>13</c:v>
                </c:pt>
                <c:pt idx="7">
                  <c:v>9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BD-436E-8F09-3A864BF3BDC1}"/>
            </c:ext>
          </c:extLst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1</c:v>
                </c:pt>
                <c:pt idx="1">
                  <c:v>5</c:v>
                </c:pt>
                <c:pt idx="2">
                  <c:v>8</c:v>
                </c:pt>
                <c:pt idx="3">
                  <c:v>28</c:v>
                </c:pt>
                <c:pt idx="4">
                  <c:v>40</c:v>
                </c:pt>
                <c:pt idx="5">
                  <c:v>18</c:v>
                </c:pt>
                <c:pt idx="6">
                  <c:v>6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BD-436E-8F09-3A864BF3BDC1}"/>
            </c:ext>
          </c:extLst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11</c:v>
                </c:pt>
                <c:pt idx="4">
                  <c:v>17</c:v>
                </c:pt>
                <c:pt idx="5">
                  <c:v>9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BD-436E-8F09-3A864BF3BDC1}"/>
            </c:ext>
          </c:extLst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10</c:v>
                </c:pt>
                <c:pt idx="3">
                  <c:v>31</c:v>
                </c:pt>
                <c:pt idx="4">
                  <c:v>14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BD-436E-8F09-3A864BF3BDC1}"/>
            </c:ext>
          </c:extLst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21</c:v>
                </c:pt>
                <c:pt idx="1">
                  <c:v>22</c:v>
                </c:pt>
                <c:pt idx="2">
                  <c:v>50</c:v>
                </c:pt>
                <c:pt idx="3">
                  <c:v>175</c:v>
                </c:pt>
                <c:pt idx="4">
                  <c:v>186</c:v>
                </c:pt>
                <c:pt idx="5">
                  <c:v>93</c:v>
                </c:pt>
                <c:pt idx="6">
                  <c:v>23</c:v>
                </c:pt>
                <c:pt idx="7">
                  <c:v>10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BD-436E-8F09-3A864BF3B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Fahrzeuge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Verteilung Geschwindigkeit</a:t>
            </a:r>
          </a:p>
        </c:rich>
      </c:tx>
      <c:layout/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'geKr(T)'!$B$5:$B$13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21</c:v>
                </c:pt>
                <c:pt idx="1">
                  <c:v>22</c:v>
                </c:pt>
                <c:pt idx="2">
                  <c:v>50</c:v>
                </c:pt>
                <c:pt idx="3">
                  <c:v>175</c:v>
                </c:pt>
                <c:pt idx="4">
                  <c:v>186</c:v>
                </c:pt>
                <c:pt idx="5">
                  <c:v>93</c:v>
                </c:pt>
                <c:pt idx="6">
                  <c:v>23</c:v>
                </c:pt>
                <c:pt idx="7">
                  <c:v>10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73-474A-923E-1F369CA71A4B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Verteilung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</c:numCache>
            </c:numRef>
          </c:cat>
          <c:val>
            <c:numRef>
              <c:f>'geLi(T)'!$C$3:$C$47</c:f>
              <c:numCache>
                <c:formatCode>0.00</c:formatCode>
                <c:ptCount val="45"/>
                <c:pt idx="0">
                  <c:v>0.17211703958691912</c:v>
                </c:pt>
                <c:pt idx="1">
                  <c:v>0.51635111876075734</c:v>
                </c:pt>
                <c:pt idx="2">
                  <c:v>0.86058519793459543</c:v>
                </c:pt>
                <c:pt idx="3">
                  <c:v>1.2048192771084338</c:v>
                </c:pt>
                <c:pt idx="4">
                  <c:v>1.376936316695353</c:v>
                </c:pt>
                <c:pt idx="5">
                  <c:v>1.7211703958691909</c:v>
                </c:pt>
                <c:pt idx="6">
                  <c:v>1.8932874354561102</c:v>
                </c:pt>
                <c:pt idx="7">
                  <c:v>2.0654044750430294</c:v>
                </c:pt>
                <c:pt idx="8">
                  <c:v>2.4096385542168677</c:v>
                </c:pt>
                <c:pt idx="9">
                  <c:v>2.753872633390706</c:v>
                </c:pt>
                <c:pt idx="10">
                  <c:v>3.6144578313253009</c:v>
                </c:pt>
                <c:pt idx="11">
                  <c:v>3.7865748709122204</c:v>
                </c:pt>
                <c:pt idx="12">
                  <c:v>4.4750430292598971</c:v>
                </c:pt>
                <c:pt idx="13">
                  <c:v>5.507745266781412</c:v>
                </c:pt>
                <c:pt idx="14">
                  <c:v>6.5404475043029269</c:v>
                </c:pt>
                <c:pt idx="15">
                  <c:v>7.4010327022375213</c:v>
                </c:pt>
                <c:pt idx="16">
                  <c:v>8.7779690189328736</c:v>
                </c:pt>
                <c:pt idx="17">
                  <c:v>10.499139414802066</c:v>
                </c:pt>
                <c:pt idx="18">
                  <c:v>13.080895008605854</c:v>
                </c:pt>
                <c:pt idx="19">
                  <c:v>16.006884681583479</c:v>
                </c:pt>
                <c:pt idx="20">
                  <c:v>19.621342512908779</c:v>
                </c:pt>
                <c:pt idx="21">
                  <c:v>24.440619621342513</c:v>
                </c:pt>
                <c:pt idx="22">
                  <c:v>31.497418244406195</c:v>
                </c:pt>
                <c:pt idx="23">
                  <c:v>38.554216867469883</c:v>
                </c:pt>
                <c:pt idx="24">
                  <c:v>46.12736660929432</c:v>
                </c:pt>
                <c:pt idx="25">
                  <c:v>53.184165232358005</c:v>
                </c:pt>
                <c:pt idx="26">
                  <c:v>60.24096385542169</c:v>
                </c:pt>
                <c:pt idx="27">
                  <c:v>66.43717728055077</c:v>
                </c:pt>
                <c:pt idx="28">
                  <c:v>71.944922547332197</c:v>
                </c:pt>
                <c:pt idx="29">
                  <c:v>78.141135972461271</c:v>
                </c:pt>
                <c:pt idx="30">
                  <c:v>82.960413080895009</c:v>
                </c:pt>
                <c:pt idx="31">
                  <c:v>86.574870912220319</c:v>
                </c:pt>
                <c:pt idx="32">
                  <c:v>89.845094664371771</c:v>
                </c:pt>
                <c:pt idx="33">
                  <c:v>92.771084337349393</c:v>
                </c:pt>
                <c:pt idx="34">
                  <c:v>94.148020654044757</c:v>
                </c:pt>
                <c:pt idx="35">
                  <c:v>95.352839931153184</c:v>
                </c:pt>
                <c:pt idx="36">
                  <c:v>95.869191049913937</c:v>
                </c:pt>
                <c:pt idx="37">
                  <c:v>97.074010327022378</c:v>
                </c:pt>
                <c:pt idx="38">
                  <c:v>97.762478485370053</c:v>
                </c:pt>
                <c:pt idx="39">
                  <c:v>98.106712564543884</c:v>
                </c:pt>
                <c:pt idx="40">
                  <c:v>98.967297762478495</c:v>
                </c:pt>
                <c:pt idx="41">
                  <c:v>99.311531841652325</c:v>
                </c:pt>
                <c:pt idx="42">
                  <c:v>99.483648881239233</c:v>
                </c:pt>
                <c:pt idx="43">
                  <c:v>99.65576592082617</c:v>
                </c:pt>
                <c:pt idx="44">
                  <c:v>99.827882960413078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D-4C3F-A0AE-2FCBB3C6C685}"/>
            </c:ext>
          </c:extLst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</c:numCache>
            </c:numRef>
          </c:cat>
          <c:val>
            <c:numRef>
              <c:f>'geLi(T)'!$D$3:$D$47</c:f>
              <c:numCache>
                <c:formatCode>0.00</c:formatCode>
                <c:ptCount val="45"/>
                <c:pt idx="0">
                  <c:v>0.17211703958691912</c:v>
                </c:pt>
                <c:pt idx="1">
                  <c:v>0.34423407917383825</c:v>
                </c:pt>
                <c:pt idx="2">
                  <c:v>0.34423407917383825</c:v>
                </c:pt>
                <c:pt idx="3">
                  <c:v>0.34423407917383825</c:v>
                </c:pt>
                <c:pt idx="4">
                  <c:v>0.17211703958691912</c:v>
                </c:pt>
                <c:pt idx="5">
                  <c:v>0.34423407917383825</c:v>
                </c:pt>
                <c:pt idx="6">
                  <c:v>0.17211703958691912</c:v>
                </c:pt>
                <c:pt idx="7">
                  <c:v>0.17211703958691912</c:v>
                </c:pt>
                <c:pt idx="8">
                  <c:v>0.34423407917383825</c:v>
                </c:pt>
                <c:pt idx="9">
                  <c:v>0.34423407917383825</c:v>
                </c:pt>
                <c:pt idx="10">
                  <c:v>0.86058519793459543</c:v>
                </c:pt>
                <c:pt idx="11">
                  <c:v>0.17211703958691912</c:v>
                </c:pt>
                <c:pt idx="12">
                  <c:v>0.6884681583476765</c:v>
                </c:pt>
                <c:pt idx="13">
                  <c:v>1.0327022375215147</c:v>
                </c:pt>
                <c:pt idx="14">
                  <c:v>1.0327022375215147</c:v>
                </c:pt>
                <c:pt idx="15">
                  <c:v>0.86058519793459543</c:v>
                </c:pt>
                <c:pt idx="16">
                  <c:v>1.376936316695353</c:v>
                </c:pt>
                <c:pt idx="17">
                  <c:v>1.7211703958691909</c:v>
                </c:pt>
                <c:pt idx="18">
                  <c:v>2.5817555938037864</c:v>
                </c:pt>
                <c:pt idx="19">
                  <c:v>2.9259896729776247</c:v>
                </c:pt>
                <c:pt idx="20">
                  <c:v>3.6144578313253009</c:v>
                </c:pt>
                <c:pt idx="21">
                  <c:v>4.8192771084337354</c:v>
                </c:pt>
                <c:pt idx="22">
                  <c:v>7.056798623063683</c:v>
                </c:pt>
                <c:pt idx="23">
                  <c:v>7.056798623063683</c:v>
                </c:pt>
                <c:pt idx="24">
                  <c:v>7.5731497418244409</c:v>
                </c:pt>
                <c:pt idx="25">
                  <c:v>7.056798623063683</c:v>
                </c:pt>
                <c:pt idx="26">
                  <c:v>7.056798623063683</c:v>
                </c:pt>
                <c:pt idx="27">
                  <c:v>6.1962134251290877</c:v>
                </c:pt>
                <c:pt idx="28">
                  <c:v>5.507745266781412</c:v>
                </c:pt>
                <c:pt idx="29">
                  <c:v>6.1962134251290877</c:v>
                </c:pt>
                <c:pt idx="30">
                  <c:v>4.8192771084337354</c:v>
                </c:pt>
                <c:pt idx="31">
                  <c:v>3.6144578313253009</c:v>
                </c:pt>
                <c:pt idx="32">
                  <c:v>3.2702237521514634</c:v>
                </c:pt>
                <c:pt idx="33">
                  <c:v>2.9259896729776247</c:v>
                </c:pt>
                <c:pt idx="34">
                  <c:v>1.376936316695353</c:v>
                </c:pt>
                <c:pt idx="35">
                  <c:v>1.2048192771084338</c:v>
                </c:pt>
                <c:pt idx="36">
                  <c:v>0.51635111876075734</c:v>
                </c:pt>
                <c:pt idx="37">
                  <c:v>1.2048192771084338</c:v>
                </c:pt>
                <c:pt idx="38">
                  <c:v>0.6884681583476765</c:v>
                </c:pt>
                <c:pt idx="39">
                  <c:v>0.34423407917383825</c:v>
                </c:pt>
                <c:pt idx="40">
                  <c:v>0.86058519793459543</c:v>
                </c:pt>
                <c:pt idx="41">
                  <c:v>0.34423407917383825</c:v>
                </c:pt>
                <c:pt idx="42">
                  <c:v>0.17211703958691912</c:v>
                </c:pt>
                <c:pt idx="43">
                  <c:v>0.17211703958691912</c:v>
                </c:pt>
                <c:pt idx="44">
                  <c:v>0.17211703958691912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D-4C3F-A0AE-2FCBB3C6C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/>
                  <a:t>%</a:t>
                </a:r>
              </a:p>
            </c:rich>
          </c:tx>
          <c:layout/>
          <c:overlay val="0"/>
        </c:title>
        <c:numFmt formatCode="0.00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Verteilung Fahrzeugart</a:t>
            </a:r>
          </a:p>
        </c:rich>
      </c:tx>
      <c:layout/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29</c:v>
                </c:pt>
                <c:pt idx="1">
                  <c:v>338</c:v>
                </c:pt>
                <c:pt idx="2">
                  <c:v>107</c:v>
                </c:pt>
                <c:pt idx="3">
                  <c:v>45</c:v>
                </c:pt>
                <c:pt idx="4">
                  <c:v>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F81-48B3-A531-CC7DE8C3DB01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4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A16" workbookViewId="0">
      <selection activeCell="E34" sqref="E34"/>
    </sheetView>
  </sheetViews>
  <sheetFormatPr baseColWidth="10" defaultColWidth="8.77734375" defaultRowHeight="14.4"/>
  <cols>
    <col min="1" max="1" width="40" customWidth="1"/>
    <col min="3" max="3" width="9.21875" style="1" customWidth="1"/>
    <col min="8" max="8" width="9.218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53.87263339070568</v>
      </c>
      <c r="G27" t="s">
        <v>18</v>
      </c>
      <c r="H27" s="8" t="s">
        <v>19</v>
      </c>
      <c r="J27" s="15">
        <v>29</v>
      </c>
      <c r="K27" s="15">
        <v>15</v>
      </c>
      <c r="L27" s="15">
        <v>45</v>
      </c>
      <c r="M27" s="16">
        <v>20</v>
      </c>
    </row>
    <row r="28" spans="1:13">
      <c r="A28" s="2" t="s">
        <v>20</v>
      </c>
      <c r="C28" s="8" t="s">
        <v>21</v>
      </c>
      <c r="F28" s="14">
        <v>81.267934595525062</v>
      </c>
      <c r="G28" t="s">
        <v>22</v>
      </c>
      <c r="H28" s="8" t="s">
        <v>23</v>
      </c>
      <c r="J28" s="15">
        <v>338</v>
      </c>
      <c r="K28" s="15">
        <v>32</v>
      </c>
      <c r="L28" s="15">
        <v>51</v>
      </c>
      <c r="M28" s="16">
        <v>38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7.056798623063683</v>
      </c>
      <c r="G29" t="s">
        <v>18</v>
      </c>
      <c r="H29" s="8" t="s">
        <v>25</v>
      </c>
      <c r="J29" s="15">
        <v>107</v>
      </c>
      <c r="K29" s="15">
        <v>32</v>
      </c>
      <c r="L29" s="15">
        <v>46</v>
      </c>
      <c r="M29" s="16">
        <v>37</v>
      </c>
    </row>
    <row r="30" spans="1:13">
      <c r="C30" s="8" t="s">
        <v>26</v>
      </c>
      <c r="F30" s="9">
        <v>1268</v>
      </c>
      <c r="H30" s="8" t="s">
        <v>27</v>
      </c>
      <c r="J30" s="15">
        <v>45</v>
      </c>
      <c r="K30" s="15">
        <v>32</v>
      </c>
      <c r="L30" s="15">
        <v>43</v>
      </c>
      <c r="M30" s="16">
        <v>37</v>
      </c>
    </row>
    <row r="31" spans="1:13">
      <c r="C31" s="8" t="s">
        <v>28</v>
      </c>
      <c r="F31" s="9">
        <v>462820</v>
      </c>
      <c r="H31" s="8" t="s">
        <v>29</v>
      </c>
      <c r="J31" s="15">
        <v>62</v>
      </c>
      <c r="K31" s="15">
        <v>29</v>
      </c>
      <c r="L31" s="15">
        <v>41</v>
      </c>
      <c r="M31" s="16">
        <v>34</v>
      </c>
    </row>
    <row r="32" spans="1:13">
      <c r="C32" s="8" t="s">
        <v>30</v>
      </c>
      <c r="F32" s="14">
        <v>18.416523235800344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581</v>
      </c>
      <c r="K33" s="17">
        <v>31</v>
      </c>
      <c r="L33" s="17">
        <v>51</v>
      </c>
      <c r="M33" s="18">
        <v>37</v>
      </c>
    </row>
    <row r="34" spans="3:13">
      <c r="C34" s="8" t="s">
        <v>34</v>
      </c>
      <c r="E34" s="56"/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A40" workbookViewId="0">
      <selection activeCell="E34" sqref="E34"/>
    </sheetView>
  </sheetViews>
  <sheetFormatPr baseColWidth="10" defaultColWidth="8.77734375" defaultRowHeight="14.4"/>
  <cols>
    <col min="1" max="1" width="40" customWidth="1"/>
    <col min="3" max="3" width="9.21875" style="1" customWidth="1"/>
    <col min="8" max="8" width="9.218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53.87263339070568</v>
      </c>
      <c r="G27" t="s">
        <v>18</v>
      </c>
      <c r="H27" s="8" t="s">
        <v>19</v>
      </c>
      <c r="J27" s="15">
        <v>29</v>
      </c>
      <c r="K27" s="15">
        <v>15</v>
      </c>
      <c r="L27" s="15">
        <v>45</v>
      </c>
      <c r="M27" s="16">
        <v>20</v>
      </c>
    </row>
    <row r="28" spans="1:13">
      <c r="A28" s="2" t="s">
        <v>20</v>
      </c>
      <c r="C28" s="8" t="s">
        <v>21</v>
      </c>
      <c r="F28" s="14">
        <v>81.267934595525062</v>
      </c>
      <c r="G28" t="s">
        <v>22</v>
      </c>
      <c r="H28" s="8" t="s">
        <v>23</v>
      </c>
      <c r="J28" s="15">
        <v>338</v>
      </c>
      <c r="K28" s="15">
        <v>32</v>
      </c>
      <c r="L28" s="15">
        <v>51</v>
      </c>
      <c r="M28" s="16">
        <v>38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7.056798623063683</v>
      </c>
      <c r="G29" t="s">
        <v>18</v>
      </c>
      <c r="H29" s="8" t="s">
        <v>25</v>
      </c>
      <c r="J29" s="15">
        <v>107</v>
      </c>
      <c r="K29" s="15">
        <v>32</v>
      </c>
      <c r="L29" s="15">
        <v>46</v>
      </c>
      <c r="M29" s="16">
        <v>37</v>
      </c>
    </row>
    <row r="30" spans="1:13">
      <c r="C30" s="8" t="s">
        <v>26</v>
      </c>
      <c r="F30" s="9">
        <v>1268</v>
      </c>
      <c r="H30" s="8" t="s">
        <v>27</v>
      </c>
      <c r="J30" s="15">
        <v>45</v>
      </c>
      <c r="K30" s="15">
        <v>32</v>
      </c>
      <c r="L30" s="15">
        <v>43</v>
      </c>
      <c r="M30" s="16">
        <v>37</v>
      </c>
    </row>
    <row r="31" spans="1:13">
      <c r="C31" s="8" t="s">
        <v>28</v>
      </c>
      <c r="F31" s="9">
        <v>462820</v>
      </c>
      <c r="H31" s="8" t="s">
        <v>29</v>
      </c>
      <c r="J31" s="15">
        <v>62</v>
      </c>
      <c r="K31" s="15">
        <v>29</v>
      </c>
      <c r="L31" s="15">
        <v>41</v>
      </c>
      <c r="M31" s="16">
        <v>34</v>
      </c>
    </row>
    <row r="32" spans="1:13">
      <c r="C32" s="8" t="s">
        <v>30</v>
      </c>
      <c r="F32" s="14">
        <v>18.416523235800344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581</v>
      </c>
      <c r="K33" s="17">
        <v>31</v>
      </c>
      <c r="L33" s="17">
        <v>51</v>
      </c>
      <c r="M33" s="18">
        <v>37</v>
      </c>
    </row>
    <row r="34" spans="3:13">
      <c r="C34" s="8" t="s">
        <v>34</v>
      </c>
      <c r="E34" s="56"/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opLeftCell="A19" workbookViewId="0"/>
  </sheetViews>
  <sheetFormatPr baseColWidth="10" defaultColWidth="8.777343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66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>
      <c r="A5" s="2" t="s">
        <v>1</v>
      </c>
      <c r="B5" s="36" t="s">
        <v>67</v>
      </c>
      <c r="C5" s="36">
        <v>18</v>
      </c>
      <c r="D5" s="37">
        <v>2</v>
      </c>
      <c r="E5" s="37">
        <v>1</v>
      </c>
      <c r="F5" s="37">
        <v>0</v>
      </c>
      <c r="G5" s="37">
        <v>0</v>
      </c>
      <c r="H5" s="37"/>
      <c r="I5" s="38">
        <v>21</v>
      </c>
    </row>
    <row r="6" spans="1:9">
      <c r="A6" s="3" t="str">
        <f>HYPERLINK("#'max(D)'!A6","Diagramm ")</f>
        <v xml:space="preserve">Diagramm </v>
      </c>
      <c r="B6" s="39" t="s">
        <v>68</v>
      </c>
      <c r="C6" s="39">
        <v>7</v>
      </c>
      <c r="D6" s="40">
        <v>5</v>
      </c>
      <c r="E6" s="40">
        <v>5</v>
      </c>
      <c r="F6" s="40">
        <v>2</v>
      </c>
      <c r="G6" s="40">
        <v>3</v>
      </c>
      <c r="H6" s="40"/>
      <c r="I6" s="41">
        <v>22</v>
      </c>
    </row>
    <row r="7" spans="1:9">
      <c r="A7" s="3" t="str">
        <f>HYPERLINK("#'max(T)'!A7","Tabelle ")</f>
        <v xml:space="preserve">Tabelle </v>
      </c>
      <c r="B7" s="39" t="s">
        <v>69</v>
      </c>
      <c r="C7" s="39">
        <v>2</v>
      </c>
      <c r="D7" s="40">
        <v>26</v>
      </c>
      <c r="E7" s="40">
        <v>8</v>
      </c>
      <c r="F7" s="40">
        <v>4</v>
      </c>
      <c r="G7" s="40">
        <v>10</v>
      </c>
      <c r="H7" s="40"/>
      <c r="I7" s="41">
        <v>50</v>
      </c>
    </row>
    <row r="8" spans="1:9">
      <c r="A8" s="2" t="s">
        <v>2</v>
      </c>
      <c r="B8" s="39" t="s">
        <v>70</v>
      </c>
      <c r="C8" s="39">
        <v>0</v>
      </c>
      <c r="D8" s="40">
        <v>105</v>
      </c>
      <c r="E8" s="40">
        <v>28</v>
      </c>
      <c r="F8" s="40">
        <v>11</v>
      </c>
      <c r="G8" s="40">
        <v>31</v>
      </c>
      <c r="H8" s="40"/>
      <c r="I8" s="41">
        <v>175</v>
      </c>
    </row>
    <row r="9" spans="1:9">
      <c r="A9" s="3" t="str">
        <f>HYPERLINK("#'per(D)'!A9","Diagramm ")</f>
        <v xml:space="preserve">Diagramm </v>
      </c>
      <c r="B9" s="39" t="s">
        <v>71</v>
      </c>
      <c r="C9" s="39">
        <v>1</v>
      </c>
      <c r="D9" s="40">
        <v>114</v>
      </c>
      <c r="E9" s="40">
        <v>40</v>
      </c>
      <c r="F9" s="40">
        <v>17</v>
      </c>
      <c r="G9" s="40">
        <v>14</v>
      </c>
      <c r="H9" s="40"/>
      <c r="I9" s="41">
        <v>186</v>
      </c>
    </row>
    <row r="10" spans="1:9">
      <c r="A10" s="3" t="str">
        <f>HYPERLINK("#'per(T)'!A10","Tabelle ")</f>
        <v xml:space="preserve">Tabelle </v>
      </c>
      <c r="B10" s="39" t="s">
        <v>72</v>
      </c>
      <c r="C10" s="39">
        <v>0</v>
      </c>
      <c r="D10" s="40">
        <v>63</v>
      </c>
      <c r="E10" s="40">
        <v>18</v>
      </c>
      <c r="F10" s="40">
        <v>9</v>
      </c>
      <c r="G10" s="40">
        <v>3</v>
      </c>
      <c r="H10" s="40"/>
      <c r="I10" s="41">
        <v>93</v>
      </c>
    </row>
    <row r="11" spans="1:9">
      <c r="A11" s="2" t="s">
        <v>3</v>
      </c>
      <c r="B11" s="39" t="s">
        <v>73</v>
      </c>
      <c r="C11" s="39">
        <v>1</v>
      </c>
      <c r="D11" s="40">
        <v>13</v>
      </c>
      <c r="E11" s="40">
        <v>6</v>
      </c>
      <c r="F11" s="40">
        <v>2</v>
      </c>
      <c r="G11" s="40">
        <v>1</v>
      </c>
      <c r="H11" s="40"/>
      <c r="I11" s="41">
        <v>23</v>
      </c>
    </row>
    <row r="12" spans="1:9">
      <c r="A12" s="3" t="str">
        <f>HYPERLINK("#'anz(D)'!A12","Diagramm ")</f>
        <v xml:space="preserve">Diagramm </v>
      </c>
      <c r="B12" s="39" t="s">
        <v>74</v>
      </c>
      <c r="C12" s="39">
        <v>0</v>
      </c>
      <c r="D12" s="40">
        <v>9</v>
      </c>
      <c r="E12" s="40">
        <v>1</v>
      </c>
      <c r="F12" s="40">
        <v>0</v>
      </c>
      <c r="G12" s="40">
        <v>0</v>
      </c>
      <c r="H12" s="40"/>
      <c r="I12" s="41">
        <v>10</v>
      </c>
    </row>
    <row r="13" spans="1:9">
      <c r="A13" s="3" t="str">
        <f>HYPERLINK("#'anz(T)'!A13","Tabelle ")</f>
        <v xml:space="preserve">Tabelle </v>
      </c>
      <c r="B13" s="39" t="s">
        <v>75</v>
      </c>
      <c r="C13" s="39">
        <v>0</v>
      </c>
      <c r="D13" s="40">
        <v>1</v>
      </c>
      <c r="E13" s="40">
        <v>0</v>
      </c>
      <c r="F13" s="40">
        <v>0</v>
      </c>
      <c r="G13" s="40">
        <v>0</v>
      </c>
      <c r="H13" s="40"/>
      <c r="I13" s="41">
        <v>1</v>
      </c>
    </row>
    <row r="14" spans="1:9">
      <c r="A14" s="2" t="s">
        <v>4</v>
      </c>
      <c r="B14" s="42" t="s">
        <v>33</v>
      </c>
      <c r="C14" s="42">
        <v>29</v>
      </c>
      <c r="D14" s="43">
        <v>338</v>
      </c>
      <c r="E14" s="43">
        <v>107</v>
      </c>
      <c r="F14" s="43">
        <v>45</v>
      </c>
      <c r="G14" s="43">
        <v>62</v>
      </c>
      <c r="H14" s="43"/>
      <c r="I14" s="41">
        <v>581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76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>
      <c r="A18" s="3" t="str">
        <f>HYPERLINK("#'geBa(T)'!A18","Tabelle ")</f>
        <v xml:space="preserve">Tabelle </v>
      </c>
      <c r="B18" s="36" t="s">
        <v>67</v>
      </c>
      <c r="C18" s="45">
        <v>62.068965517241381</v>
      </c>
      <c r="D18" s="46">
        <v>0.59171597633136097</v>
      </c>
      <c r="E18" s="46">
        <v>0.93457943925233633</v>
      </c>
      <c r="F18" s="46">
        <v>0</v>
      </c>
      <c r="G18" s="46">
        <v>0</v>
      </c>
      <c r="H18" s="46"/>
      <c r="I18" s="47">
        <v>3.6144578313253009</v>
      </c>
    </row>
    <row r="19" spans="1:9">
      <c r="A19" s="2" t="s">
        <v>6</v>
      </c>
      <c r="B19" s="39" t="s">
        <v>68</v>
      </c>
      <c r="C19" s="48">
        <v>24.137931034482758</v>
      </c>
      <c r="D19" s="49">
        <v>1.4792899408284024</v>
      </c>
      <c r="E19" s="49">
        <v>4.6728971962616823</v>
      </c>
      <c r="F19" s="49">
        <v>4.4444444444444446</v>
      </c>
      <c r="G19" s="49">
        <v>4.838709677419355</v>
      </c>
      <c r="H19" s="49"/>
      <c r="I19" s="50">
        <v>3.7865748709122204</v>
      </c>
    </row>
    <row r="20" spans="1:9">
      <c r="A20" s="3" t="str">
        <f>HYPERLINK("#'geKr(D)'!A20","Diagramm ")</f>
        <v xml:space="preserve">Diagramm </v>
      </c>
      <c r="B20" s="39" t="s">
        <v>69</v>
      </c>
      <c r="C20" s="48">
        <v>6.8965517241379306</v>
      </c>
      <c r="D20" s="49">
        <v>7.6923076923076925</v>
      </c>
      <c r="E20" s="49">
        <v>7.4766355140186906</v>
      </c>
      <c r="F20" s="49">
        <v>8.8888888888888893</v>
      </c>
      <c r="G20" s="49">
        <v>16.129032258064516</v>
      </c>
      <c r="H20" s="49"/>
      <c r="I20" s="50">
        <v>8.6058519793459549</v>
      </c>
    </row>
    <row r="21" spans="1:9">
      <c r="A21" s="3" t="str">
        <f>HYPERLINK("#'geKr(T)'!A21","Tabelle ")</f>
        <v xml:space="preserve">Tabelle </v>
      </c>
      <c r="B21" s="39" t="s">
        <v>70</v>
      </c>
      <c r="C21" s="48">
        <v>0</v>
      </c>
      <c r="D21" s="49">
        <v>31.065088757396449</v>
      </c>
      <c r="E21" s="49">
        <v>26.168224299065418</v>
      </c>
      <c r="F21" s="49">
        <v>24.444444444444443</v>
      </c>
      <c r="G21" s="49">
        <v>50</v>
      </c>
      <c r="H21" s="49"/>
      <c r="I21" s="50">
        <v>30.120481927710845</v>
      </c>
    </row>
    <row r="22" spans="1:9">
      <c r="A22" s="2" t="s">
        <v>7</v>
      </c>
      <c r="B22" s="39" t="s">
        <v>71</v>
      </c>
      <c r="C22" s="48">
        <v>3.4482758620689653</v>
      </c>
      <c r="D22" s="49">
        <v>33.727810650887577</v>
      </c>
      <c r="E22" s="49">
        <v>37.383177570093459</v>
      </c>
      <c r="F22" s="49">
        <v>37.777777777777779</v>
      </c>
      <c r="G22" s="49">
        <v>22.58064516129032</v>
      </c>
      <c r="H22" s="49"/>
      <c r="I22" s="50">
        <v>32.013769363166958</v>
      </c>
    </row>
    <row r="23" spans="1:9">
      <c r="A23" s="3" t="str">
        <f>HYPERLINK("#'geLi(D)'!A23","Diagramm ")</f>
        <v xml:space="preserve">Diagramm </v>
      </c>
      <c r="B23" s="39" t="s">
        <v>72</v>
      </c>
      <c r="C23" s="48">
        <v>0</v>
      </c>
      <c r="D23" s="49">
        <v>18.639053254437872</v>
      </c>
      <c r="E23" s="49">
        <v>16.822429906542055</v>
      </c>
      <c r="F23" s="49">
        <v>20</v>
      </c>
      <c r="G23" s="49">
        <v>4.838709677419355</v>
      </c>
      <c r="H23" s="49"/>
      <c r="I23" s="50">
        <v>16.006884681583479</v>
      </c>
    </row>
    <row r="24" spans="1:9">
      <c r="A24" s="3" t="str">
        <f>HYPERLINK("#'geLi(T)'!A24","Tabelle ")</f>
        <v xml:space="preserve">Tabelle </v>
      </c>
      <c r="B24" s="39" t="s">
        <v>73</v>
      </c>
      <c r="C24" s="48">
        <v>3.4482758620689653</v>
      </c>
      <c r="D24" s="49">
        <v>3.8461538461538463</v>
      </c>
      <c r="E24" s="49">
        <v>5.6074766355140184</v>
      </c>
      <c r="F24" s="49">
        <v>4.4444444444444446</v>
      </c>
      <c r="G24" s="49">
        <v>1.6129032258064515</v>
      </c>
      <c r="H24" s="49"/>
      <c r="I24" s="50">
        <v>3.9586919104991396</v>
      </c>
    </row>
    <row r="25" spans="1:9">
      <c r="A25" s="2" t="s">
        <v>8</v>
      </c>
      <c r="B25" s="39" t="s">
        <v>74</v>
      </c>
      <c r="C25" s="48">
        <v>0</v>
      </c>
      <c r="D25" s="49">
        <v>2.6627218934911245</v>
      </c>
      <c r="E25" s="49">
        <v>0.93457943925233633</v>
      </c>
      <c r="F25" s="49">
        <v>0</v>
      </c>
      <c r="G25" s="49">
        <v>0</v>
      </c>
      <c r="H25" s="49"/>
      <c r="I25" s="50">
        <v>1.7211703958691909</v>
      </c>
    </row>
    <row r="26" spans="1:9">
      <c r="A26" s="3" t="str">
        <f>HYPERLINK("#'faKr(D)'!A26","Diagramm ")</f>
        <v xml:space="preserve">Diagramm </v>
      </c>
      <c r="B26" s="39" t="s">
        <v>75</v>
      </c>
      <c r="C26" s="48">
        <v>0</v>
      </c>
      <c r="D26" s="49">
        <v>0.29585798816568049</v>
      </c>
      <c r="E26" s="49">
        <v>0</v>
      </c>
      <c r="F26" s="49">
        <v>0</v>
      </c>
      <c r="G26" s="49">
        <v>0</v>
      </c>
      <c r="H26" s="49"/>
      <c r="I26" s="50">
        <v>0.17211703958691912</v>
      </c>
    </row>
    <row r="27" spans="1:9">
      <c r="A27" s="3" t="str">
        <f>HYPERLINK("#'faKr(T)'!A27","Tabelle ")</f>
        <v xml:space="preserve">Tabelle </v>
      </c>
      <c r="B27" s="42" t="s">
        <v>33</v>
      </c>
      <c r="C27" s="51">
        <v>4.9913941480206541</v>
      </c>
      <c r="D27" s="52">
        <v>58.175559380378658</v>
      </c>
      <c r="E27" s="52">
        <v>18.416523235800344</v>
      </c>
      <c r="F27" s="52">
        <v>7.7452667814113596</v>
      </c>
      <c r="G27" s="52">
        <v>10.671256454388985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HYPERLINK("#'raw(T)'!A29","Tabelle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A31" workbookViewId="0">
      <selection activeCell="E34" sqref="E34"/>
    </sheetView>
  </sheetViews>
  <sheetFormatPr baseColWidth="10" defaultColWidth="8.77734375" defaultRowHeight="14.4"/>
  <cols>
    <col min="1" max="1" width="40" customWidth="1"/>
    <col min="3" max="3" width="9.21875" style="1" customWidth="1"/>
    <col min="8" max="8" width="9.218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53.87263339070568</v>
      </c>
      <c r="G27" t="s">
        <v>18</v>
      </c>
      <c r="H27" s="8" t="s">
        <v>19</v>
      </c>
      <c r="J27" s="15">
        <v>29</v>
      </c>
      <c r="K27" s="15">
        <v>15</v>
      </c>
      <c r="L27" s="15">
        <v>45</v>
      </c>
      <c r="M27" s="16">
        <v>20</v>
      </c>
    </row>
    <row r="28" spans="1:13">
      <c r="A28" s="2" t="s">
        <v>20</v>
      </c>
      <c r="C28" s="8" t="s">
        <v>21</v>
      </c>
      <c r="F28" s="14">
        <v>81.267934595525062</v>
      </c>
      <c r="G28" t="s">
        <v>22</v>
      </c>
      <c r="H28" s="8" t="s">
        <v>23</v>
      </c>
      <c r="J28" s="15">
        <v>338</v>
      </c>
      <c r="K28" s="15">
        <v>32</v>
      </c>
      <c r="L28" s="15">
        <v>51</v>
      </c>
      <c r="M28" s="16">
        <v>38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7.056798623063683</v>
      </c>
      <c r="G29" t="s">
        <v>18</v>
      </c>
      <c r="H29" s="8" t="s">
        <v>25</v>
      </c>
      <c r="J29" s="15">
        <v>107</v>
      </c>
      <c r="K29" s="15">
        <v>32</v>
      </c>
      <c r="L29" s="15">
        <v>46</v>
      </c>
      <c r="M29" s="16">
        <v>37</v>
      </c>
    </row>
    <row r="30" spans="1:13">
      <c r="C30" s="8" t="s">
        <v>26</v>
      </c>
      <c r="F30" s="9">
        <v>1268</v>
      </c>
      <c r="H30" s="8" t="s">
        <v>27</v>
      </c>
      <c r="J30" s="15">
        <v>45</v>
      </c>
      <c r="K30" s="15">
        <v>32</v>
      </c>
      <c r="L30" s="15">
        <v>43</v>
      </c>
      <c r="M30" s="16">
        <v>37</v>
      </c>
    </row>
    <row r="31" spans="1:13">
      <c r="C31" s="8" t="s">
        <v>28</v>
      </c>
      <c r="F31" s="9">
        <v>462820</v>
      </c>
      <c r="H31" s="8" t="s">
        <v>29</v>
      </c>
      <c r="J31" s="15">
        <v>62</v>
      </c>
      <c r="K31" s="15">
        <v>29</v>
      </c>
      <c r="L31" s="15">
        <v>41</v>
      </c>
      <c r="M31" s="16">
        <v>34</v>
      </c>
    </row>
    <row r="32" spans="1:13">
      <c r="C32" s="8" t="s">
        <v>30</v>
      </c>
      <c r="F32" s="14">
        <v>18.416523235800344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581</v>
      </c>
      <c r="K33" s="17">
        <v>31</v>
      </c>
      <c r="L33" s="17">
        <v>51</v>
      </c>
      <c r="M33" s="18">
        <v>37</v>
      </c>
    </row>
    <row r="34" spans="3:13">
      <c r="C34" s="8" t="s">
        <v>34</v>
      </c>
      <c r="E34" s="56"/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opLeftCell="A19" workbookViewId="0"/>
  </sheetViews>
  <sheetFormatPr baseColWidth="10" defaultColWidth="8.777343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66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>
      <c r="A5" s="2" t="s">
        <v>1</v>
      </c>
      <c r="B5" s="36" t="s">
        <v>67</v>
      </c>
      <c r="C5" s="36">
        <v>18</v>
      </c>
      <c r="D5" s="37">
        <v>2</v>
      </c>
      <c r="E5" s="37">
        <v>1</v>
      </c>
      <c r="F5" s="37">
        <v>0</v>
      </c>
      <c r="G5" s="37">
        <v>0</v>
      </c>
      <c r="H5" s="37"/>
      <c r="I5" s="38">
        <v>21</v>
      </c>
    </row>
    <row r="6" spans="1:9">
      <c r="A6" s="3" t="str">
        <f>HYPERLINK("#'max(D)'!A6","Diagramm ")</f>
        <v xml:space="preserve">Diagramm </v>
      </c>
      <c r="B6" s="39" t="s">
        <v>68</v>
      </c>
      <c r="C6" s="39">
        <v>7</v>
      </c>
      <c r="D6" s="40">
        <v>5</v>
      </c>
      <c r="E6" s="40">
        <v>5</v>
      </c>
      <c r="F6" s="40">
        <v>2</v>
      </c>
      <c r="G6" s="40">
        <v>3</v>
      </c>
      <c r="H6" s="40"/>
      <c r="I6" s="41">
        <v>22</v>
      </c>
    </row>
    <row r="7" spans="1:9">
      <c r="A7" s="3" t="str">
        <f>HYPERLINK("#'max(T)'!A7","Tabelle ")</f>
        <v xml:space="preserve">Tabelle </v>
      </c>
      <c r="B7" s="39" t="s">
        <v>69</v>
      </c>
      <c r="C7" s="39">
        <v>2</v>
      </c>
      <c r="D7" s="40">
        <v>26</v>
      </c>
      <c r="E7" s="40">
        <v>8</v>
      </c>
      <c r="F7" s="40">
        <v>4</v>
      </c>
      <c r="G7" s="40">
        <v>10</v>
      </c>
      <c r="H7" s="40"/>
      <c r="I7" s="41">
        <v>50</v>
      </c>
    </row>
    <row r="8" spans="1:9">
      <c r="A8" s="2" t="s">
        <v>2</v>
      </c>
      <c r="B8" s="39" t="s">
        <v>70</v>
      </c>
      <c r="C8" s="39">
        <v>0</v>
      </c>
      <c r="D8" s="40">
        <v>105</v>
      </c>
      <c r="E8" s="40">
        <v>28</v>
      </c>
      <c r="F8" s="40">
        <v>11</v>
      </c>
      <c r="G8" s="40">
        <v>31</v>
      </c>
      <c r="H8" s="40"/>
      <c r="I8" s="41">
        <v>175</v>
      </c>
    </row>
    <row r="9" spans="1:9">
      <c r="A9" s="3" t="str">
        <f>HYPERLINK("#'per(D)'!A9","Diagramm ")</f>
        <v xml:space="preserve">Diagramm </v>
      </c>
      <c r="B9" s="39" t="s">
        <v>71</v>
      </c>
      <c r="C9" s="39">
        <v>1</v>
      </c>
      <c r="D9" s="40">
        <v>114</v>
      </c>
      <c r="E9" s="40">
        <v>40</v>
      </c>
      <c r="F9" s="40">
        <v>17</v>
      </c>
      <c r="G9" s="40">
        <v>14</v>
      </c>
      <c r="H9" s="40"/>
      <c r="I9" s="41">
        <v>186</v>
      </c>
    </row>
    <row r="10" spans="1:9">
      <c r="A10" s="3" t="str">
        <f>HYPERLINK("#'per(T)'!A10","Tabelle ")</f>
        <v xml:space="preserve">Tabelle </v>
      </c>
      <c r="B10" s="39" t="s">
        <v>72</v>
      </c>
      <c r="C10" s="39">
        <v>0</v>
      </c>
      <c r="D10" s="40">
        <v>63</v>
      </c>
      <c r="E10" s="40">
        <v>18</v>
      </c>
      <c r="F10" s="40">
        <v>9</v>
      </c>
      <c r="G10" s="40">
        <v>3</v>
      </c>
      <c r="H10" s="40"/>
      <c r="I10" s="41">
        <v>93</v>
      </c>
    </row>
    <row r="11" spans="1:9">
      <c r="A11" s="2" t="s">
        <v>3</v>
      </c>
      <c r="B11" s="39" t="s">
        <v>73</v>
      </c>
      <c r="C11" s="39">
        <v>1</v>
      </c>
      <c r="D11" s="40">
        <v>13</v>
      </c>
      <c r="E11" s="40">
        <v>6</v>
      </c>
      <c r="F11" s="40">
        <v>2</v>
      </c>
      <c r="G11" s="40">
        <v>1</v>
      </c>
      <c r="H11" s="40"/>
      <c r="I11" s="41">
        <v>23</v>
      </c>
    </row>
    <row r="12" spans="1:9">
      <c r="A12" s="3" t="str">
        <f>HYPERLINK("#'anz(D)'!A12","Diagramm ")</f>
        <v xml:space="preserve">Diagramm </v>
      </c>
      <c r="B12" s="39" t="s">
        <v>74</v>
      </c>
      <c r="C12" s="39">
        <v>0</v>
      </c>
      <c r="D12" s="40">
        <v>9</v>
      </c>
      <c r="E12" s="40">
        <v>1</v>
      </c>
      <c r="F12" s="40">
        <v>0</v>
      </c>
      <c r="G12" s="40">
        <v>0</v>
      </c>
      <c r="H12" s="40"/>
      <c r="I12" s="41">
        <v>10</v>
      </c>
    </row>
    <row r="13" spans="1:9">
      <c r="A13" s="3" t="str">
        <f>HYPERLINK("#'anz(T)'!A13","Tabelle ")</f>
        <v xml:space="preserve">Tabelle </v>
      </c>
      <c r="B13" s="39" t="s">
        <v>75</v>
      </c>
      <c r="C13" s="39">
        <v>0</v>
      </c>
      <c r="D13" s="40">
        <v>1</v>
      </c>
      <c r="E13" s="40">
        <v>0</v>
      </c>
      <c r="F13" s="40">
        <v>0</v>
      </c>
      <c r="G13" s="40">
        <v>0</v>
      </c>
      <c r="H13" s="40"/>
      <c r="I13" s="41">
        <v>1</v>
      </c>
    </row>
    <row r="14" spans="1:9">
      <c r="A14" s="2" t="s">
        <v>4</v>
      </c>
      <c r="B14" s="42" t="s">
        <v>33</v>
      </c>
      <c r="C14" s="42">
        <v>29</v>
      </c>
      <c r="D14" s="43">
        <v>338</v>
      </c>
      <c r="E14" s="43">
        <v>107</v>
      </c>
      <c r="F14" s="43">
        <v>45</v>
      </c>
      <c r="G14" s="43">
        <v>62</v>
      </c>
      <c r="H14" s="43"/>
      <c r="I14" s="41">
        <v>581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76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>
      <c r="A18" s="3" t="str">
        <f>HYPERLINK("#'geBa(T)'!A18","Tabelle ")</f>
        <v xml:space="preserve">Tabelle </v>
      </c>
      <c r="B18" s="36" t="s">
        <v>67</v>
      </c>
      <c r="C18" s="45">
        <v>62.068965517241381</v>
      </c>
      <c r="D18" s="46">
        <v>0.59171597633136097</v>
      </c>
      <c r="E18" s="46">
        <v>0.93457943925233633</v>
      </c>
      <c r="F18" s="46">
        <v>0</v>
      </c>
      <c r="G18" s="46">
        <v>0</v>
      </c>
      <c r="H18" s="46"/>
      <c r="I18" s="47">
        <v>3.6144578313253009</v>
      </c>
    </row>
    <row r="19" spans="1:9">
      <c r="A19" s="2" t="s">
        <v>6</v>
      </c>
      <c r="B19" s="39" t="s">
        <v>68</v>
      </c>
      <c r="C19" s="48">
        <v>24.137931034482758</v>
      </c>
      <c r="D19" s="49">
        <v>1.4792899408284024</v>
      </c>
      <c r="E19" s="49">
        <v>4.6728971962616823</v>
      </c>
      <c r="F19" s="49">
        <v>4.4444444444444446</v>
      </c>
      <c r="G19" s="49">
        <v>4.838709677419355</v>
      </c>
      <c r="H19" s="49"/>
      <c r="I19" s="50">
        <v>3.7865748709122204</v>
      </c>
    </row>
    <row r="20" spans="1:9">
      <c r="A20" s="3" t="str">
        <f>HYPERLINK("#'geKr(D)'!A20","Diagramm ")</f>
        <v xml:space="preserve">Diagramm </v>
      </c>
      <c r="B20" s="39" t="s">
        <v>69</v>
      </c>
      <c r="C20" s="48">
        <v>6.8965517241379306</v>
      </c>
      <c r="D20" s="49">
        <v>7.6923076923076925</v>
      </c>
      <c r="E20" s="49">
        <v>7.4766355140186906</v>
      </c>
      <c r="F20" s="49">
        <v>8.8888888888888893</v>
      </c>
      <c r="G20" s="49">
        <v>16.129032258064516</v>
      </c>
      <c r="H20" s="49"/>
      <c r="I20" s="50">
        <v>8.6058519793459549</v>
      </c>
    </row>
    <row r="21" spans="1:9">
      <c r="A21" s="3" t="str">
        <f>HYPERLINK("#'geKr(T)'!A21","Tabelle ")</f>
        <v xml:space="preserve">Tabelle </v>
      </c>
      <c r="B21" s="39" t="s">
        <v>70</v>
      </c>
      <c r="C21" s="48">
        <v>0</v>
      </c>
      <c r="D21" s="49">
        <v>31.065088757396449</v>
      </c>
      <c r="E21" s="49">
        <v>26.168224299065418</v>
      </c>
      <c r="F21" s="49">
        <v>24.444444444444443</v>
      </c>
      <c r="G21" s="49">
        <v>50</v>
      </c>
      <c r="H21" s="49"/>
      <c r="I21" s="50">
        <v>30.120481927710845</v>
      </c>
    </row>
    <row r="22" spans="1:9">
      <c r="A22" s="2" t="s">
        <v>7</v>
      </c>
      <c r="B22" s="39" t="s">
        <v>71</v>
      </c>
      <c r="C22" s="48">
        <v>3.4482758620689653</v>
      </c>
      <c r="D22" s="49">
        <v>33.727810650887577</v>
      </c>
      <c r="E22" s="49">
        <v>37.383177570093459</v>
      </c>
      <c r="F22" s="49">
        <v>37.777777777777779</v>
      </c>
      <c r="G22" s="49">
        <v>22.58064516129032</v>
      </c>
      <c r="H22" s="49"/>
      <c r="I22" s="50">
        <v>32.013769363166958</v>
      </c>
    </row>
    <row r="23" spans="1:9">
      <c r="A23" s="3" t="str">
        <f>HYPERLINK("#'geLi(D)'!A23","Diagramm ")</f>
        <v xml:space="preserve">Diagramm </v>
      </c>
      <c r="B23" s="39" t="s">
        <v>72</v>
      </c>
      <c r="C23" s="48">
        <v>0</v>
      </c>
      <c r="D23" s="49">
        <v>18.639053254437872</v>
      </c>
      <c r="E23" s="49">
        <v>16.822429906542055</v>
      </c>
      <c r="F23" s="49">
        <v>20</v>
      </c>
      <c r="G23" s="49">
        <v>4.838709677419355</v>
      </c>
      <c r="H23" s="49"/>
      <c r="I23" s="50">
        <v>16.006884681583479</v>
      </c>
    </row>
    <row r="24" spans="1:9">
      <c r="A24" s="3" t="str">
        <f>HYPERLINK("#'geLi(T)'!A24","Tabelle ")</f>
        <v xml:space="preserve">Tabelle </v>
      </c>
      <c r="B24" s="39" t="s">
        <v>73</v>
      </c>
      <c r="C24" s="48">
        <v>3.4482758620689653</v>
      </c>
      <c r="D24" s="49">
        <v>3.8461538461538463</v>
      </c>
      <c r="E24" s="49">
        <v>5.6074766355140184</v>
      </c>
      <c r="F24" s="49">
        <v>4.4444444444444446</v>
      </c>
      <c r="G24" s="49">
        <v>1.6129032258064515</v>
      </c>
      <c r="H24" s="49"/>
      <c r="I24" s="50">
        <v>3.9586919104991396</v>
      </c>
    </row>
    <row r="25" spans="1:9">
      <c r="A25" s="2" t="s">
        <v>8</v>
      </c>
      <c r="B25" s="39" t="s">
        <v>74</v>
      </c>
      <c r="C25" s="48">
        <v>0</v>
      </c>
      <c r="D25" s="49">
        <v>2.6627218934911245</v>
      </c>
      <c r="E25" s="49">
        <v>0.93457943925233633</v>
      </c>
      <c r="F25" s="49">
        <v>0</v>
      </c>
      <c r="G25" s="49">
        <v>0</v>
      </c>
      <c r="H25" s="49"/>
      <c r="I25" s="50">
        <v>1.7211703958691909</v>
      </c>
    </row>
    <row r="26" spans="1:9">
      <c r="A26" s="3" t="str">
        <f>HYPERLINK("#'faKr(D)'!A26","Diagramm ")</f>
        <v xml:space="preserve">Diagramm </v>
      </c>
      <c r="B26" s="39" t="s">
        <v>75</v>
      </c>
      <c r="C26" s="48">
        <v>0</v>
      </c>
      <c r="D26" s="49">
        <v>0.29585798816568049</v>
      </c>
      <c r="E26" s="49">
        <v>0</v>
      </c>
      <c r="F26" s="49">
        <v>0</v>
      </c>
      <c r="G26" s="49">
        <v>0</v>
      </c>
      <c r="H26" s="49"/>
      <c r="I26" s="50">
        <v>0.17211703958691912</v>
      </c>
    </row>
    <row r="27" spans="1:9">
      <c r="A27" s="3" t="str">
        <f>HYPERLINK("#'faKr(T)'!A27","Tabelle ")</f>
        <v xml:space="preserve">Tabelle </v>
      </c>
      <c r="B27" s="42" t="s">
        <v>33</v>
      </c>
      <c r="C27" s="51">
        <v>4.9913941480206541</v>
      </c>
      <c r="D27" s="52">
        <v>58.175559380378658</v>
      </c>
      <c r="E27" s="52">
        <v>18.416523235800344</v>
      </c>
      <c r="F27" s="52">
        <v>7.7452667814113596</v>
      </c>
      <c r="G27" s="52">
        <v>10.671256454388985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HYPERLINK("#'raw(T)'!A29","Tabelle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A22" workbookViewId="0">
      <selection activeCell="E34" sqref="E34"/>
    </sheetView>
  </sheetViews>
  <sheetFormatPr baseColWidth="10" defaultColWidth="8.77734375" defaultRowHeight="14.4"/>
  <cols>
    <col min="1" max="1" width="40" customWidth="1"/>
    <col min="3" max="3" width="9.21875" style="1" customWidth="1"/>
    <col min="8" max="8" width="9.218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53.87263339070568</v>
      </c>
      <c r="G27" t="s">
        <v>18</v>
      </c>
      <c r="H27" s="8" t="s">
        <v>19</v>
      </c>
      <c r="J27" s="15">
        <v>29</v>
      </c>
      <c r="K27" s="15">
        <v>15</v>
      </c>
      <c r="L27" s="15">
        <v>45</v>
      </c>
      <c r="M27" s="16">
        <v>20</v>
      </c>
    </row>
    <row r="28" spans="1:13">
      <c r="A28" s="2" t="s">
        <v>20</v>
      </c>
      <c r="C28" s="8" t="s">
        <v>21</v>
      </c>
      <c r="F28" s="14">
        <v>81.267934595525062</v>
      </c>
      <c r="G28" t="s">
        <v>22</v>
      </c>
      <c r="H28" s="8" t="s">
        <v>23</v>
      </c>
      <c r="J28" s="15">
        <v>338</v>
      </c>
      <c r="K28" s="15">
        <v>32</v>
      </c>
      <c r="L28" s="15">
        <v>51</v>
      </c>
      <c r="M28" s="16">
        <v>38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7.056798623063683</v>
      </c>
      <c r="G29" t="s">
        <v>18</v>
      </c>
      <c r="H29" s="8" t="s">
        <v>25</v>
      </c>
      <c r="J29" s="15">
        <v>107</v>
      </c>
      <c r="K29" s="15">
        <v>32</v>
      </c>
      <c r="L29" s="15">
        <v>46</v>
      </c>
      <c r="M29" s="16">
        <v>37</v>
      </c>
    </row>
    <row r="30" spans="1:13">
      <c r="C30" s="8" t="s">
        <v>26</v>
      </c>
      <c r="F30" s="9">
        <v>1268</v>
      </c>
      <c r="H30" s="8" t="s">
        <v>27</v>
      </c>
      <c r="J30" s="15">
        <v>45</v>
      </c>
      <c r="K30" s="15">
        <v>32</v>
      </c>
      <c r="L30" s="15">
        <v>43</v>
      </c>
      <c r="M30" s="16">
        <v>37</v>
      </c>
    </row>
    <row r="31" spans="1:13">
      <c r="C31" s="8" t="s">
        <v>28</v>
      </c>
      <c r="F31" s="9">
        <v>462820</v>
      </c>
      <c r="H31" s="8" t="s">
        <v>29</v>
      </c>
      <c r="J31" s="15">
        <v>62</v>
      </c>
      <c r="K31" s="15">
        <v>29</v>
      </c>
      <c r="L31" s="15">
        <v>41</v>
      </c>
      <c r="M31" s="16">
        <v>34</v>
      </c>
    </row>
    <row r="32" spans="1:13">
      <c r="C32" s="8" t="s">
        <v>30</v>
      </c>
      <c r="F32" s="14">
        <v>18.416523235800344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581</v>
      </c>
      <c r="K33" s="17">
        <v>31</v>
      </c>
      <c r="L33" s="17">
        <v>51</v>
      </c>
      <c r="M33" s="18">
        <v>37</v>
      </c>
    </row>
    <row r="34" spans="3:13">
      <c r="C34" s="8" t="s">
        <v>34</v>
      </c>
      <c r="E34" s="56"/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showGridLines="0" topLeftCell="A22" workbookViewId="0"/>
  </sheetViews>
  <sheetFormatPr baseColWidth="10" defaultColWidth="8.777343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77</v>
      </c>
      <c r="C2" s="15" t="s">
        <v>78</v>
      </c>
      <c r="D2" s="15" t="s">
        <v>79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4</v>
      </c>
      <c r="C3" s="54">
        <v>0.17211703958691912</v>
      </c>
      <c r="D3" s="54">
        <v>0.17211703958691912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5</v>
      </c>
      <c r="C4" s="54">
        <v>0.51635111876075734</v>
      </c>
      <c r="D4" s="54">
        <v>0.34423407917383825</v>
      </c>
      <c r="E4" s="15"/>
      <c r="F4" s="15"/>
      <c r="G4" s="15"/>
      <c r="H4" s="15"/>
      <c r="I4" s="15"/>
    </row>
    <row r="5" spans="1:9">
      <c r="A5" s="2" t="s">
        <v>1</v>
      </c>
      <c r="B5" s="15">
        <v>6</v>
      </c>
      <c r="C5" s="54">
        <v>0.86058519793459543</v>
      </c>
      <c r="D5" s="54">
        <v>0.34423407917383825</v>
      </c>
      <c r="E5" s="15"/>
      <c r="F5" s="15"/>
      <c r="G5" s="15"/>
      <c r="H5" s="15"/>
      <c r="I5" s="15"/>
    </row>
    <row r="6" spans="1:9">
      <c r="A6" s="3" t="str">
        <f>HYPERLINK("#'max(D)'!A6","Diagramm ")</f>
        <v xml:space="preserve">Diagramm </v>
      </c>
      <c r="B6" s="15">
        <v>7</v>
      </c>
      <c r="C6" s="54">
        <v>1.2048192771084338</v>
      </c>
      <c r="D6" s="54">
        <v>0.34423407917383825</v>
      </c>
      <c r="E6" s="15"/>
      <c r="F6" s="15"/>
      <c r="G6" s="15"/>
      <c r="H6" s="15"/>
      <c r="I6" s="15"/>
    </row>
    <row r="7" spans="1:9">
      <c r="A7" s="3" t="str">
        <f>HYPERLINK("#'max(T)'!A7","Tabelle ")</f>
        <v xml:space="preserve">Tabelle </v>
      </c>
      <c r="B7" s="15">
        <v>9</v>
      </c>
      <c r="C7" s="54">
        <v>1.376936316695353</v>
      </c>
      <c r="D7" s="54">
        <v>0.17211703958691912</v>
      </c>
      <c r="E7" s="15"/>
      <c r="F7" s="15"/>
      <c r="G7" s="15"/>
      <c r="H7" s="15"/>
      <c r="I7" s="15"/>
    </row>
    <row r="8" spans="1:9">
      <c r="A8" s="2" t="s">
        <v>2</v>
      </c>
      <c r="B8" s="15">
        <v>10</v>
      </c>
      <c r="C8" s="54">
        <v>1.7211703958691909</v>
      </c>
      <c r="D8" s="54">
        <v>0.34423407917383825</v>
      </c>
      <c r="E8" s="15"/>
      <c r="F8" s="15"/>
      <c r="G8" s="15"/>
      <c r="H8" s="15"/>
      <c r="I8" s="15"/>
    </row>
    <row r="9" spans="1:9">
      <c r="A9" s="3" t="str">
        <f>HYPERLINK("#'per(D)'!A9","Diagramm ")</f>
        <v xml:space="preserve">Diagramm </v>
      </c>
      <c r="B9" s="15">
        <v>11</v>
      </c>
      <c r="C9" s="54">
        <v>1.8932874354561102</v>
      </c>
      <c r="D9" s="54">
        <v>0.17211703958691912</v>
      </c>
      <c r="E9" s="15"/>
      <c r="F9" s="15"/>
      <c r="G9" s="15"/>
      <c r="H9" s="15"/>
      <c r="I9" s="15"/>
    </row>
    <row r="10" spans="1:9">
      <c r="A10" s="3" t="str">
        <f>HYPERLINK("#'per(T)'!A10","Tabelle ")</f>
        <v xml:space="preserve">Tabelle </v>
      </c>
      <c r="B10" s="15">
        <v>12</v>
      </c>
      <c r="C10" s="54">
        <v>2.0654044750430294</v>
      </c>
      <c r="D10" s="54">
        <v>0.17211703958691912</v>
      </c>
      <c r="E10" s="15"/>
      <c r="F10" s="15"/>
      <c r="G10" s="15"/>
      <c r="H10" s="15"/>
      <c r="I10" s="15"/>
    </row>
    <row r="11" spans="1:9">
      <c r="A11" s="2" t="s">
        <v>3</v>
      </c>
      <c r="B11" s="15">
        <v>13</v>
      </c>
      <c r="C11" s="54">
        <v>2.4096385542168677</v>
      </c>
      <c r="D11" s="54">
        <v>0.34423407917383825</v>
      </c>
      <c r="E11" s="15"/>
      <c r="F11" s="15"/>
      <c r="G11" s="15"/>
      <c r="H11" s="15"/>
      <c r="I11" s="15"/>
    </row>
    <row r="12" spans="1:9">
      <c r="A12" s="3" t="str">
        <f>HYPERLINK("#'anz(D)'!A12","Diagramm ")</f>
        <v xml:space="preserve">Diagramm </v>
      </c>
      <c r="B12" s="15">
        <v>14</v>
      </c>
      <c r="C12" s="54">
        <v>2.753872633390706</v>
      </c>
      <c r="D12" s="54">
        <v>0.34423407917383825</v>
      </c>
      <c r="E12" s="15"/>
      <c r="F12" s="15"/>
      <c r="G12" s="15"/>
      <c r="H12" s="15"/>
      <c r="I12" s="15"/>
    </row>
    <row r="13" spans="1:9">
      <c r="A13" s="3" t="str">
        <f>HYPERLINK("#'anz(T)'!A13","Tabelle ")</f>
        <v xml:space="preserve">Tabelle </v>
      </c>
      <c r="B13" s="15">
        <v>15</v>
      </c>
      <c r="C13" s="54">
        <v>3.6144578313253009</v>
      </c>
      <c r="D13" s="54">
        <v>0.86058519793459543</v>
      </c>
      <c r="E13" s="15"/>
      <c r="F13" s="15"/>
      <c r="G13" s="15"/>
      <c r="H13" s="15"/>
      <c r="I13" s="15"/>
    </row>
    <row r="14" spans="1:9">
      <c r="A14" s="2" t="s">
        <v>4</v>
      </c>
      <c r="B14" s="15">
        <v>16</v>
      </c>
      <c r="C14" s="54">
        <v>3.7865748709122204</v>
      </c>
      <c r="D14" s="54">
        <v>0.17211703958691912</v>
      </c>
      <c r="E14" s="15"/>
      <c r="F14" s="15"/>
      <c r="G14" s="15"/>
      <c r="H14" s="15"/>
      <c r="I14" s="15"/>
    </row>
    <row r="15" spans="1:9">
      <c r="A15" s="3" t="str">
        <f>HYPERLINK("#'taUe'!A15","Tabelle ")</f>
        <v xml:space="preserve">Tabelle </v>
      </c>
      <c r="B15" s="15">
        <v>17</v>
      </c>
      <c r="C15" s="54">
        <v>4.4750430292598971</v>
      </c>
      <c r="D15" s="54">
        <v>0.6884681583476765</v>
      </c>
      <c r="E15" s="15"/>
      <c r="F15" s="15"/>
      <c r="G15" s="15"/>
      <c r="H15" s="15"/>
      <c r="I15" s="15"/>
    </row>
    <row r="16" spans="1:9">
      <c r="A16" s="2" t="s">
        <v>5</v>
      </c>
      <c r="B16" s="15">
        <v>18</v>
      </c>
      <c r="C16" s="54">
        <v>5.507745266781412</v>
      </c>
      <c r="D16" s="54">
        <v>1.0327022375215147</v>
      </c>
      <c r="E16" s="15"/>
      <c r="F16" s="15"/>
      <c r="G16" s="15"/>
      <c r="H16" s="15"/>
      <c r="I16" s="15"/>
    </row>
    <row r="17" spans="1:9">
      <c r="A17" s="3" t="str">
        <f>HYPERLINK("#'geBa(D)'!A17","Diagramm ")</f>
        <v xml:space="preserve">Diagramm </v>
      </c>
      <c r="B17" s="15">
        <v>19</v>
      </c>
      <c r="C17" s="54">
        <v>6.5404475043029269</v>
      </c>
      <c r="D17" s="54">
        <v>1.0327022375215147</v>
      </c>
      <c r="E17" s="15"/>
      <c r="F17" s="15"/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>
        <v>20</v>
      </c>
      <c r="C18" s="54">
        <v>7.4010327022375213</v>
      </c>
      <c r="D18" s="54">
        <v>0.86058519793459543</v>
      </c>
      <c r="E18" s="15"/>
      <c r="F18" s="15"/>
      <c r="G18" s="15"/>
      <c r="H18" s="15"/>
      <c r="I18" s="15"/>
    </row>
    <row r="19" spans="1:9">
      <c r="A19" s="2" t="s">
        <v>6</v>
      </c>
      <c r="B19" s="15">
        <v>22</v>
      </c>
      <c r="C19" s="54">
        <v>8.7779690189328736</v>
      </c>
      <c r="D19" s="54">
        <v>1.376936316695353</v>
      </c>
      <c r="E19" s="15"/>
      <c r="F19" s="15"/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>
        <v>23</v>
      </c>
      <c r="C20" s="54">
        <v>10.499139414802066</v>
      </c>
      <c r="D20" s="54">
        <v>1.7211703958691909</v>
      </c>
      <c r="E20" s="15"/>
      <c r="F20" s="15"/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>
        <v>24</v>
      </c>
      <c r="C21" s="54">
        <v>13.080895008605854</v>
      </c>
      <c r="D21" s="54">
        <v>2.5817555938037864</v>
      </c>
      <c r="E21" s="15"/>
      <c r="F21" s="15"/>
      <c r="G21" s="15"/>
      <c r="H21" s="15"/>
      <c r="I21" s="15"/>
    </row>
    <row r="22" spans="1:9">
      <c r="A22" s="2" t="s">
        <v>7</v>
      </c>
      <c r="B22" s="15">
        <v>25</v>
      </c>
      <c r="C22" s="54">
        <v>16.006884681583479</v>
      </c>
      <c r="D22" s="54">
        <v>2.9259896729776247</v>
      </c>
      <c r="E22" s="15"/>
      <c r="F22" s="15"/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>
        <v>26</v>
      </c>
      <c r="C23" s="54">
        <v>19.621342512908779</v>
      </c>
      <c r="D23" s="54">
        <v>3.6144578313253009</v>
      </c>
      <c r="E23" s="15"/>
      <c r="F23" s="15"/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>
        <v>27</v>
      </c>
      <c r="C24" s="54">
        <v>24.440619621342513</v>
      </c>
      <c r="D24" s="54">
        <v>4.8192771084337354</v>
      </c>
      <c r="E24" s="15"/>
      <c r="F24" s="15"/>
      <c r="G24" s="15"/>
      <c r="H24" s="15"/>
      <c r="I24" s="15"/>
    </row>
    <row r="25" spans="1:9">
      <c r="A25" s="2" t="s">
        <v>8</v>
      </c>
      <c r="B25" s="15">
        <v>28</v>
      </c>
      <c r="C25" s="54">
        <v>31.497418244406195</v>
      </c>
      <c r="D25" s="54">
        <v>7.056798623063683</v>
      </c>
      <c r="E25" s="15"/>
      <c r="F25" s="15"/>
      <c r="G25" s="15"/>
      <c r="H25" s="15"/>
      <c r="I25" s="15"/>
    </row>
    <row r="26" spans="1:9">
      <c r="A26" s="3" t="str">
        <f>HYPERLINK("#'faKr(D)'!A26","Diagramm ")</f>
        <v xml:space="preserve">Diagramm </v>
      </c>
      <c r="B26" s="15">
        <v>29</v>
      </c>
      <c r="C26" s="54">
        <v>38.554216867469883</v>
      </c>
      <c r="D26" s="54">
        <v>7.056798623063683</v>
      </c>
      <c r="E26" s="15"/>
      <c r="F26" s="15"/>
      <c r="G26" s="15"/>
      <c r="H26" s="15"/>
      <c r="I26" s="15"/>
    </row>
    <row r="27" spans="1:9">
      <c r="A27" s="3" t="str">
        <f>HYPERLINK("#'faKr(T)'!A27","Tabelle ")</f>
        <v xml:space="preserve">Tabelle </v>
      </c>
      <c r="B27" s="15">
        <v>30</v>
      </c>
      <c r="C27" s="54">
        <v>46.12736660929432</v>
      </c>
      <c r="D27" s="54">
        <v>7.5731497418244409</v>
      </c>
      <c r="E27" s="15"/>
      <c r="F27" s="15"/>
      <c r="G27" s="15"/>
      <c r="H27" s="15"/>
      <c r="I27" s="15"/>
    </row>
    <row r="28" spans="1:9">
      <c r="A28" s="2" t="s">
        <v>20</v>
      </c>
      <c r="B28" s="15">
        <v>31</v>
      </c>
      <c r="C28" s="54">
        <v>53.184165232358005</v>
      </c>
      <c r="D28" s="54">
        <v>7.056798623063683</v>
      </c>
      <c r="E28" s="15"/>
      <c r="F28" s="15"/>
      <c r="G28" s="15"/>
      <c r="H28" s="15"/>
      <c r="I28" s="15"/>
    </row>
    <row r="29" spans="1:9">
      <c r="A29" s="3" t="str">
        <f>HYPERLINK("#'raw(T)'!A29","Tabelle ")</f>
        <v xml:space="preserve">Tabelle </v>
      </c>
      <c r="B29" s="15">
        <v>32</v>
      </c>
      <c r="C29" s="54">
        <v>60.24096385542169</v>
      </c>
      <c r="D29" s="54">
        <v>7.056798623063683</v>
      </c>
      <c r="E29" s="15"/>
      <c r="F29" s="15"/>
      <c r="G29" s="15"/>
      <c r="H29" s="15"/>
      <c r="I29" s="15"/>
    </row>
    <row r="30" spans="1:9">
      <c r="B30" s="15">
        <v>33</v>
      </c>
      <c r="C30" s="54">
        <v>66.43717728055077</v>
      </c>
      <c r="D30" s="54">
        <v>6.1962134251290877</v>
      </c>
      <c r="E30" s="15"/>
      <c r="F30" s="15"/>
      <c r="G30" s="15"/>
      <c r="H30" s="15"/>
      <c r="I30" s="15"/>
    </row>
    <row r="31" spans="1:9">
      <c r="B31" s="15">
        <v>34</v>
      </c>
      <c r="C31" s="54">
        <v>71.944922547332197</v>
      </c>
      <c r="D31" s="54">
        <v>5.507745266781412</v>
      </c>
      <c r="E31" s="15"/>
      <c r="F31" s="15"/>
      <c r="G31" s="15"/>
      <c r="H31" s="15"/>
      <c r="I31" s="15"/>
    </row>
    <row r="32" spans="1:9">
      <c r="B32" s="15">
        <v>35</v>
      </c>
      <c r="C32" s="54">
        <v>78.141135972461271</v>
      </c>
      <c r="D32" s="54">
        <v>6.1962134251290877</v>
      </c>
      <c r="E32" s="15"/>
      <c r="F32" s="15"/>
      <c r="G32" s="15"/>
      <c r="H32" s="15"/>
      <c r="I32" s="15"/>
    </row>
    <row r="33" spans="2:9">
      <c r="B33" s="15">
        <v>36</v>
      </c>
      <c r="C33" s="54">
        <v>82.960413080895009</v>
      </c>
      <c r="D33" s="54">
        <v>4.8192771084337354</v>
      </c>
      <c r="E33" s="15"/>
      <c r="F33" s="15"/>
      <c r="G33" s="15"/>
      <c r="H33" s="15"/>
      <c r="I33" s="15"/>
    </row>
    <row r="34" spans="2:9">
      <c r="B34" s="15">
        <v>37</v>
      </c>
      <c r="C34" s="54">
        <v>86.574870912220319</v>
      </c>
      <c r="D34" s="54">
        <v>3.6144578313253009</v>
      </c>
      <c r="E34" s="15"/>
      <c r="F34" s="15"/>
      <c r="G34" s="15"/>
      <c r="H34" s="15"/>
      <c r="I34" s="15"/>
    </row>
    <row r="35" spans="2:9">
      <c r="B35" s="15">
        <v>38</v>
      </c>
      <c r="C35" s="54">
        <v>89.845094664371771</v>
      </c>
      <c r="D35" s="54">
        <v>3.2702237521514634</v>
      </c>
      <c r="E35" s="15"/>
      <c r="F35" s="15"/>
      <c r="G35" s="15"/>
      <c r="H35" s="15"/>
      <c r="I35" s="15"/>
    </row>
    <row r="36" spans="2:9">
      <c r="B36" s="15">
        <v>39</v>
      </c>
      <c r="C36" s="54">
        <v>92.771084337349393</v>
      </c>
      <c r="D36" s="54">
        <v>2.9259896729776247</v>
      </c>
      <c r="E36" s="15"/>
      <c r="F36" s="15"/>
      <c r="G36" s="15"/>
      <c r="H36" s="15"/>
      <c r="I36" s="15"/>
    </row>
    <row r="37" spans="2:9">
      <c r="B37" s="15">
        <v>40</v>
      </c>
      <c r="C37" s="54">
        <v>94.148020654044757</v>
      </c>
      <c r="D37" s="54">
        <v>1.376936316695353</v>
      </c>
      <c r="E37" s="15"/>
      <c r="F37" s="15"/>
      <c r="G37" s="15"/>
      <c r="H37" s="15"/>
      <c r="I37" s="15"/>
    </row>
    <row r="38" spans="2:9">
      <c r="B38" s="15">
        <v>41</v>
      </c>
      <c r="C38" s="54">
        <v>95.352839931153184</v>
      </c>
      <c r="D38" s="54">
        <v>1.2048192771084338</v>
      </c>
      <c r="E38" s="15"/>
      <c r="F38" s="15"/>
      <c r="G38" s="15"/>
      <c r="H38" s="15"/>
      <c r="I38" s="15"/>
    </row>
    <row r="39" spans="2:9">
      <c r="B39" s="15">
        <v>42</v>
      </c>
      <c r="C39" s="54">
        <v>95.869191049913937</v>
      </c>
      <c r="D39" s="54">
        <v>0.51635111876075734</v>
      </c>
      <c r="E39" s="15"/>
      <c r="F39" s="15"/>
      <c r="G39" s="15"/>
      <c r="H39" s="15"/>
      <c r="I39" s="15"/>
    </row>
    <row r="40" spans="2:9">
      <c r="B40" s="15">
        <v>43</v>
      </c>
      <c r="C40" s="54">
        <v>97.074010327022378</v>
      </c>
      <c r="D40" s="54">
        <v>1.2048192771084338</v>
      </c>
      <c r="E40" s="15"/>
      <c r="F40" s="15"/>
      <c r="G40" s="15"/>
      <c r="H40" s="15"/>
      <c r="I40" s="15"/>
    </row>
    <row r="41" spans="2:9">
      <c r="B41" s="15">
        <v>44</v>
      </c>
      <c r="C41" s="54">
        <v>97.762478485370053</v>
      </c>
      <c r="D41" s="54">
        <v>0.6884681583476765</v>
      </c>
      <c r="E41" s="15"/>
      <c r="F41" s="15"/>
      <c r="G41" s="15"/>
      <c r="H41" s="15"/>
      <c r="I41" s="15"/>
    </row>
    <row r="42" spans="2:9">
      <c r="B42" s="15">
        <v>45</v>
      </c>
      <c r="C42" s="54">
        <v>98.106712564543884</v>
      </c>
      <c r="D42" s="54">
        <v>0.34423407917383825</v>
      </c>
      <c r="E42" s="15"/>
      <c r="F42" s="15"/>
      <c r="G42" s="15"/>
      <c r="H42" s="15"/>
      <c r="I42" s="15"/>
    </row>
    <row r="43" spans="2:9">
      <c r="B43" s="15">
        <v>46</v>
      </c>
      <c r="C43" s="54">
        <v>98.967297762478495</v>
      </c>
      <c r="D43" s="54">
        <v>0.86058519793459543</v>
      </c>
      <c r="E43" s="15"/>
      <c r="F43" s="15"/>
      <c r="G43" s="15"/>
      <c r="H43" s="15"/>
      <c r="I43" s="15"/>
    </row>
    <row r="44" spans="2:9">
      <c r="B44" s="15">
        <v>47</v>
      </c>
      <c r="C44" s="54">
        <v>99.311531841652325</v>
      </c>
      <c r="D44" s="54">
        <v>0.34423407917383825</v>
      </c>
      <c r="E44" s="15"/>
      <c r="F44" s="15"/>
      <c r="G44" s="15"/>
      <c r="H44" s="15"/>
      <c r="I44" s="15"/>
    </row>
    <row r="45" spans="2:9">
      <c r="B45" s="15">
        <v>48</v>
      </c>
      <c r="C45" s="54">
        <v>99.483648881239233</v>
      </c>
      <c r="D45" s="54">
        <v>0.17211703958691912</v>
      </c>
      <c r="E45" s="15"/>
      <c r="F45" s="15"/>
      <c r="G45" s="15"/>
      <c r="H45" s="15"/>
      <c r="I45" s="15"/>
    </row>
    <row r="46" spans="2:9">
      <c r="B46" s="15">
        <v>49</v>
      </c>
      <c r="C46" s="54">
        <v>99.65576592082617</v>
      </c>
      <c r="D46" s="54">
        <v>0.17211703958691912</v>
      </c>
      <c r="E46" s="15"/>
      <c r="F46" s="15"/>
      <c r="G46" s="15"/>
      <c r="H46" s="15"/>
      <c r="I46" s="15"/>
    </row>
    <row r="47" spans="2:9">
      <c r="B47" s="15">
        <v>50</v>
      </c>
      <c r="C47" s="54">
        <v>99.827882960413078</v>
      </c>
      <c r="D47" s="54">
        <v>0.17211703958691912</v>
      </c>
      <c r="E47" s="15"/>
      <c r="F47" s="15"/>
      <c r="G47" s="15"/>
      <c r="H47" s="15"/>
      <c r="I47" s="15"/>
    </row>
    <row r="48" spans="2:9">
      <c r="B48" s="15">
        <v>51</v>
      </c>
      <c r="C48" s="54">
        <v>100</v>
      </c>
      <c r="D48" s="54">
        <v>0.17211703958691912</v>
      </c>
      <c r="E48" s="15"/>
      <c r="F48" s="15"/>
      <c r="G48" s="15"/>
      <c r="H48" s="15"/>
      <c r="I48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A25" workbookViewId="0">
      <selection activeCell="E34" sqref="E34"/>
    </sheetView>
  </sheetViews>
  <sheetFormatPr baseColWidth="10" defaultColWidth="8.77734375" defaultRowHeight="14.4"/>
  <cols>
    <col min="1" max="1" width="40" customWidth="1"/>
    <col min="3" max="3" width="9.21875" style="1" customWidth="1"/>
    <col min="8" max="8" width="9.218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53.87263339070568</v>
      </c>
      <c r="G27" t="s">
        <v>18</v>
      </c>
      <c r="H27" s="8" t="s">
        <v>19</v>
      </c>
      <c r="J27" s="15">
        <v>29</v>
      </c>
      <c r="K27" s="15">
        <v>15</v>
      </c>
      <c r="L27" s="15">
        <v>45</v>
      </c>
      <c r="M27" s="16">
        <v>20</v>
      </c>
    </row>
    <row r="28" spans="1:13">
      <c r="A28" s="2" t="s">
        <v>20</v>
      </c>
      <c r="C28" s="8" t="s">
        <v>21</v>
      </c>
      <c r="F28" s="14">
        <v>81.267934595525062</v>
      </c>
      <c r="G28" t="s">
        <v>22</v>
      </c>
      <c r="H28" s="8" t="s">
        <v>23</v>
      </c>
      <c r="J28" s="15">
        <v>338</v>
      </c>
      <c r="K28" s="15">
        <v>32</v>
      </c>
      <c r="L28" s="15">
        <v>51</v>
      </c>
      <c r="M28" s="16">
        <v>38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7.056798623063683</v>
      </c>
      <c r="G29" t="s">
        <v>18</v>
      </c>
      <c r="H29" s="8" t="s">
        <v>25</v>
      </c>
      <c r="J29" s="15">
        <v>107</v>
      </c>
      <c r="K29" s="15">
        <v>32</v>
      </c>
      <c r="L29" s="15">
        <v>46</v>
      </c>
      <c r="M29" s="16">
        <v>37</v>
      </c>
    </row>
    <row r="30" spans="1:13">
      <c r="C30" s="8" t="s">
        <v>26</v>
      </c>
      <c r="F30" s="9">
        <v>1268</v>
      </c>
      <c r="H30" s="8" t="s">
        <v>27</v>
      </c>
      <c r="J30" s="15">
        <v>45</v>
      </c>
      <c r="K30" s="15">
        <v>32</v>
      </c>
      <c r="L30" s="15">
        <v>43</v>
      </c>
      <c r="M30" s="16">
        <v>37</v>
      </c>
    </row>
    <row r="31" spans="1:13">
      <c r="C31" s="8" t="s">
        <v>28</v>
      </c>
      <c r="F31" s="9">
        <v>462820</v>
      </c>
      <c r="H31" s="8" t="s">
        <v>29</v>
      </c>
      <c r="J31" s="15">
        <v>62</v>
      </c>
      <c r="K31" s="15">
        <v>29</v>
      </c>
      <c r="L31" s="15">
        <v>41</v>
      </c>
      <c r="M31" s="16">
        <v>34</v>
      </c>
    </row>
    <row r="32" spans="1:13">
      <c r="C32" s="8" t="s">
        <v>30</v>
      </c>
      <c r="F32" s="14">
        <v>18.416523235800344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581</v>
      </c>
      <c r="K33" s="17">
        <v>31</v>
      </c>
      <c r="L33" s="17">
        <v>51</v>
      </c>
      <c r="M33" s="18">
        <v>37</v>
      </c>
    </row>
    <row r="34" spans="3:13">
      <c r="C34" s="8" t="s">
        <v>34</v>
      </c>
      <c r="E34" s="56"/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opLeftCell="A22" workbookViewId="0"/>
  </sheetViews>
  <sheetFormatPr baseColWidth="10" defaultColWidth="8.777343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66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>
      <c r="A5" s="2" t="s">
        <v>1</v>
      </c>
      <c r="B5" s="36" t="s">
        <v>67</v>
      </c>
      <c r="C5" s="36">
        <v>18</v>
      </c>
      <c r="D5" s="37">
        <v>2</v>
      </c>
      <c r="E5" s="37">
        <v>1</v>
      </c>
      <c r="F5" s="37">
        <v>0</v>
      </c>
      <c r="G5" s="37">
        <v>0</v>
      </c>
      <c r="H5" s="37"/>
      <c r="I5" s="38">
        <v>21</v>
      </c>
    </row>
    <row r="6" spans="1:9">
      <c r="A6" s="3" t="str">
        <f>HYPERLINK("#'max(D)'!A6","Diagramm ")</f>
        <v xml:space="preserve">Diagramm </v>
      </c>
      <c r="B6" s="39" t="s">
        <v>68</v>
      </c>
      <c r="C6" s="39">
        <v>7</v>
      </c>
      <c r="D6" s="40">
        <v>5</v>
      </c>
      <c r="E6" s="40">
        <v>5</v>
      </c>
      <c r="F6" s="40">
        <v>2</v>
      </c>
      <c r="G6" s="40">
        <v>3</v>
      </c>
      <c r="H6" s="40"/>
      <c r="I6" s="41">
        <v>22</v>
      </c>
    </row>
    <row r="7" spans="1:9">
      <c r="A7" s="3" t="str">
        <f>HYPERLINK("#'max(T)'!A7","Tabelle ")</f>
        <v xml:space="preserve">Tabelle </v>
      </c>
      <c r="B7" s="39" t="s">
        <v>69</v>
      </c>
      <c r="C7" s="39">
        <v>2</v>
      </c>
      <c r="D7" s="40">
        <v>26</v>
      </c>
      <c r="E7" s="40">
        <v>8</v>
      </c>
      <c r="F7" s="40">
        <v>4</v>
      </c>
      <c r="G7" s="40">
        <v>10</v>
      </c>
      <c r="H7" s="40"/>
      <c r="I7" s="41">
        <v>50</v>
      </c>
    </row>
    <row r="8" spans="1:9">
      <c r="A8" s="2" t="s">
        <v>2</v>
      </c>
      <c r="B8" s="39" t="s">
        <v>70</v>
      </c>
      <c r="C8" s="39">
        <v>0</v>
      </c>
      <c r="D8" s="40">
        <v>105</v>
      </c>
      <c r="E8" s="40">
        <v>28</v>
      </c>
      <c r="F8" s="40">
        <v>11</v>
      </c>
      <c r="G8" s="40">
        <v>31</v>
      </c>
      <c r="H8" s="40"/>
      <c r="I8" s="41">
        <v>175</v>
      </c>
    </row>
    <row r="9" spans="1:9">
      <c r="A9" s="3" t="str">
        <f>HYPERLINK("#'per(D)'!A9","Diagramm ")</f>
        <v xml:space="preserve">Diagramm </v>
      </c>
      <c r="B9" s="39" t="s">
        <v>71</v>
      </c>
      <c r="C9" s="39">
        <v>1</v>
      </c>
      <c r="D9" s="40">
        <v>114</v>
      </c>
      <c r="E9" s="40">
        <v>40</v>
      </c>
      <c r="F9" s="40">
        <v>17</v>
      </c>
      <c r="G9" s="40">
        <v>14</v>
      </c>
      <c r="H9" s="40"/>
      <c r="I9" s="41">
        <v>186</v>
      </c>
    </row>
    <row r="10" spans="1:9">
      <c r="A10" s="3" t="str">
        <f>HYPERLINK("#'per(T)'!A10","Tabelle ")</f>
        <v xml:space="preserve">Tabelle </v>
      </c>
      <c r="B10" s="39" t="s">
        <v>72</v>
      </c>
      <c r="C10" s="39">
        <v>0</v>
      </c>
      <c r="D10" s="40">
        <v>63</v>
      </c>
      <c r="E10" s="40">
        <v>18</v>
      </c>
      <c r="F10" s="40">
        <v>9</v>
      </c>
      <c r="G10" s="40">
        <v>3</v>
      </c>
      <c r="H10" s="40"/>
      <c r="I10" s="41">
        <v>93</v>
      </c>
    </row>
    <row r="11" spans="1:9">
      <c r="A11" s="2" t="s">
        <v>3</v>
      </c>
      <c r="B11" s="39" t="s">
        <v>73</v>
      </c>
      <c r="C11" s="39">
        <v>1</v>
      </c>
      <c r="D11" s="40">
        <v>13</v>
      </c>
      <c r="E11" s="40">
        <v>6</v>
      </c>
      <c r="F11" s="40">
        <v>2</v>
      </c>
      <c r="G11" s="40">
        <v>1</v>
      </c>
      <c r="H11" s="40"/>
      <c r="I11" s="41">
        <v>23</v>
      </c>
    </row>
    <row r="12" spans="1:9">
      <c r="A12" s="3" t="str">
        <f>HYPERLINK("#'anz(D)'!A12","Diagramm ")</f>
        <v xml:space="preserve">Diagramm </v>
      </c>
      <c r="B12" s="39" t="s">
        <v>74</v>
      </c>
      <c r="C12" s="39">
        <v>0</v>
      </c>
      <c r="D12" s="40">
        <v>9</v>
      </c>
      <c r="E12" s="40">
        <v>1</v>
      </c>
      <c r="F12" s="40">
        <v>0</v>
      </c>
      <c r="G12" s="40">
        <v>0</v>
      </c>
      <c r="H12" s="40"/>
      <c r="I12" s="41">
        <v>10</v>
      </c>
    </row>
    <row r="13" spans="1:9">
      <c r="A13" s="3" t="str">
        <f>HYPERLINK("#'anz(T)'!A13","Tabelle ")</f>
        <v xml:space="preserve">Tabelle </v>
      </c>
      <c r="B13" s="39" t="s">
        <v>75</v>
      </c>
      <c r="C13" s="39">
        <v>0</v>
      </c>
      <c r="D13" s="40">
        <v>1</v>
      </c>
      <c r="E13" s="40">
        <v>0</v>
      </c>
      <c r="F13" s="40">
        <v>0</v>
      </c>
      <c r="G13" s="40">
        <v>0</v>
      </c>
      <c r="H13" s="40"/>
      <c r="I13" s="41">
        <v>1</v>
      </c>
    </row>
    <row r="14" spans="1:9">
      <c r="A14" s="2" t="s">
        <v>4</v>
      </c>
      <c r="B14" s="42" t="s">
        <v>33</v>
      </c>
      <c r="C14" s="42">
        <v>29</v>
      </c>
      <c r="D14" s="43">
        <v>338</v>
      </c>
      <c r="E14" s="43">
        <v>107</v>
      </c>
      <c r="F14" s="43">
        <v>45</v>
      </c>
      <c r="G14" s="43">
        <v>62</v>
      </c>
      <c r="H14" s="43"/>
      <c r="I14" s="41">
        <v>581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76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>
      <c r="A18" s="3" t="str">
        <f>HYPERLINK("#'geBa(T)'!A18","Tabelle ")</f>
        <v xml:space="preserve">Tabelle </v>
      </c>
      <c r="B18" s="36" t="s">
        <v>67</v>
      </c>
      <c r="C18" s="45">
        <v>62.068965517241381</v>
      </c>
      <c r="D18" s="46">
        <v>0.59171597633136097</v>
      </c>
      <c r="E18" s="46">
        <v>0.93457943925233633</v>
      </c>
      <c r="F18" s="46">
        <v>0</v>
      </c>
      <c r="G18" s="46">
        <v>0</v>
      </c>
      <c r="H18" s="46"/>
      <c r="I18" s="47">
        <v>3.6144578313253009</v>
      </c>
    </row>
    <row r="19" spans="1:9">
      <c r="A19" s="2" t="s">
        <v>6</v>
      </c>
      <c r="B19" s="39" t="s">
        <v>68</v>
      </c>
      <c r="C19" s="48">
        <v>24.137931034482758</v>
      </c>
      <c r="D19" s="49">
        <v>1.4792899408284024</v>
      </c>
      <c r="E19" s="49">
        <v>4.6728971962616823</v>
      </c>
      <c r="F19" s="49">
        <v>4.4444444444444446</v>
      </c>
      <c r="G19" s="49">
        <v>4.838709677419355</v>
      </c>
      <c r="H19" s="49"/>
      <c r="I19" s="50">
        <v>3.7865748709122204</v>
      </c>
    </row>
    <row r="20" spans="1:9">
      <c r="A20" s="3" t="str">
        <f>HYPERLINK("#'geKr(D)'!A20","Diagramm ")</f>
        <v xml:space="preserve">Diagramm </v>
      </c>
      <c r="B20" s="39" t="s">
        <v>69</v>
      </c>
      <c r="C20" s="48">
        <v>6.8965517241379306</v>
      </c>
      <c r="D20" s="49">
        <v>7.6923076923076925</v>
      </c>
      <c r="E20" s="49">
        <v>7.4766355140186906</v>
      </c>
      <c r="F20" s="49">
        <v>8.8888888888888893</v>
      </c>
      <c r="G20" s="49">
        <v>16.129032258064516</v>
      </c>
      <c r="H20" s="49"/>
      <c r="I20" s="50">
        <v>8.6058519793459549</v>
      </c>
    </row>
    <row r="21" spans="1:9">
      <c r="A21" s="3" t="str">
        <f>HYPERLINK("#'geKr(T)'!A21","Tabelle ")</f>
        <v xml:space="preserve">Tabelle </v>
      </c>
      <c r="B21" s="39" t="s">
        <v>70</v>
      </c>
      <c r="C21" s="48">
        <v>0</v>
      </c>
      <c r="D21" s="49">
        <v>31.065088757396449</v>
      </c>
      <c r="E21" s="49">
        <v>26.168224299065418</v>
      </c>
      <c r="F21" s="49">
        <v>24.444444444444443</v>
      </c>
      <c r="G21" s="49">
        <v>50</v>
      </c>
      <c r="H21" s="49"/>
      <c r="I21" s="50">
        <v>30.120481927710845</v>
      </c>
    </row>
    <row r="22" spans="1:9">
      <c r="A22" s="2" t="s">
        <v>7</v>
      </c>
      <c r="B22" s="39" t="s">
        <v>71</v>
      </c>
      <c r="C22" s="48">
        <v>3.4482758620689653</v>
      </c>
      <c r="D22" s="49">
        <v>33.727810650887577</v>
      </c>
      <c r="E22" s="49">
        <v>37.383177570093459</v>
      </c>
      <c r="F22" s="49">
        <v>37.777777777777779</v>
      </c>
      <c r="G22" s="49">
        <v>22.58064516129032</v>
      </c>
      <c r="H22" s="49"/>
      <c r="I22" s="50">
        <v>32.013769363166958</v>
      </c>
    </row>
    <row r="23" spans="1:9">
      <c r="A23" s="3" t="str">
        <f>HYPERLINK("#'geLi(D)'!A23","Diagramm ")</f>
        <v xml:space="preserve">Diagramm </v>
      </c>
      <c r="B23" s="39" t="s">
        <v>72</v>
      </c>
      <c r="C23" s="48">
        <v>0</v>
      </c>
      <c r="D23" s="49">
        <v>18.639053254437872</v>
      </c>
      <c r="E23" s="49">
        <v>16.822429906542055</v>
      </c>
      <c r="F23" s="49">
        <v>20</v>
      </c>
      <c r="G23" s="49">
        <v>4.838709677419355</v>
      </c>
      <c r="H23" s="49"/>
      <c r="I23" s="50">
        <v>16.006884681583479</v>
      </c>
    </row>
    <row r="24" spans="1:9">
      <c r="A24" s="3" t="str">
        <f>HYPERLINK("#'geLi(T)'!A24","Tabelle ")</f>
        <v xml:space="preserve">Tabelle </v>
      </c>
      <c r="B24" s="39" t="s">
        <v>73</v>
      </c>
      <c r="C24" s="48">
        <v>3.4482758620689653</v>
      </c>
      <c r="D24" s="49">
        <v>3.8461538461538463</v>
      </c>
      <c r="E24" s="49">
        <v>5.6074766355140184</v>
      </c>
      <c r="F24" s="49">
        <v>4.4444444444444446</v>
      </c>
      <c r="G24" s="49">
        <v>1.6129032258064515</v>
      </c>
      <c r="H24" s="49"/>
      <c r="I24" s="50">
        <v>3.9586919104991396</v>
      </c>
    </row>
    <row r="25" spans="1:9">
      <c r="A25" s="2" t="s">
        <v>8</v>
      </c>
      <c r="B25" s="39" t="s">
        <v>74</v>
      </c>
      <c r="C25" s="48">
        <v>0</v>
      </c>
      <c r="D25" s="49">
        <v>2.6627218934911245</v>
      </c>
      <c r="E25" s="49">
        <v>0.93457943925233633</v>
      </c>
      <c r="F25" s="49">
        <v>0</v>
      </c>
      <c r="G25" s="49">
        <v>0</v>
      </c>
      <c r="H25" s="49"/>
      <c r="I25" s="50">
        <v>1.7211703958691909</v>
      </c>
    </row>
    <row r="26" spans="1:9">
      <c r="A26" s="3" t="str">
        <f>HYPERLINK("#'faKr(D)'!A26","Diagramm ")</f>
        <v xml:space="preserve">Diagramm </v>
      </c>
      <c r="B26" s="39" t="s">
        <v>75</v>
      </c>
      <c r="C26" s="48">
        <v>0</v>
      </c>
      <c r="D26" s="49">
        <v>0.29585798816568049</v>
      </c>
      <c r="E26" s="49">
        <v>0</v>
      </c>
      <c r="F26" s="49">
        <v>0</v>
      </c>
      <c r="G26" s="49">
        <v>0</v>
      </c>
      <c r="H26" s="49"/>
      <c r="I26" s="50">
        <v>0.17211703958691912</v>
      </c>
    </row>
    <row r="27" spans="1:9">
      <c r="A27" s="3" t="str">
        <f>HYPERLINK("#'faKr(T)'!A27","Tabelle ")</f>
        <v xml:space="preserve">Tabelle </v>
      </c>
      <c r="B27" s="42" t="s">
        <v>33</v>
      </c>
      <c r="C27" s="51">
        <v>4.9913941480206541</v>
      </c>
      <c r="D27" s="52">
        <v>58.175559380378658</v>
      </c>
      <c r="E27" s="52">
        <v>18.416523235800344</v>
      </c>
      <c r="F27" s="52">
        <v>7.7452667814113596</v>
      </c>
      <c r="G27" s="52">
        <v>10.671256454388985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HYPERLINK("#'raw(T)'!A29","Tabelle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3"/>
  <sheetViews>
    <sheetView showGridLines="0" tabSelected="1" topLeftCell="A58" workbookViewId="0"/>
  </sheetViews>
  <sheetFormatPr baseColWidth="10" defaultColWidth="8.777343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42</v>
      </c>
      <c r="C2" s="15" t="s">
        <v>77</v>
      </c>
      <c r="D2" s="15" t="s">
        <v>31</v>
      </c>
      <c r="E2" s="15" t="s">
        <v>80</v>
      </c>
      <c r="F2" s="15" t="s">
        <v>81</v>
      </c>
      <c r="G2" s="15" t="s">
        <v>82</v>
      </c>
      <c r="H2" s="15" t="s">
        <v>83</v>
      </c>
    </row>
    <row r="3" spans="1:8">
      <c r="A3" s="3" t="str">
        <f>HYPERLINK("#'mid(D)'!A3","Diagramm ")</f>
        <v xml:space="preserve">Diagramm </v>
      </c>
      <c r="B3" s="15" t="s">
        <v>84</v>
      </c>
      <c r="C3" s="15">
        <v>25</v>
      </c>
      <c r="D3" s="15" t="s">
        <v>85</v>
      </c>
      <c r="E3" s="15">
        <v>542.12</v>
      </c>
      <c r="F3" s="15">
        <v>821</v>
      </c>
      <c r="G3" s="15">
        <v>1217</v>
      </c>
      <c r="H3" s="15" t="s">
        <v>29</v>
      </c>
    </row>
    <row r="4" spans="1:8">
      <c r="A4" s="3" t="str">
        <f>HYPERLINK("#'mid(T)'!A4","Tabelle ")</f>
        <v xml:space="preserve">Tabelle </v>
      </c>
      <c r="B4" s="15" t="s">
        <v>86</v>
      </c>
      <c r="C4" s="15">
        <v>37</v>
      </c>
      <c r="D4" s="15" t="s">
        <v>87</v>
      </c>
      <c r="E4" s="15">
        <v>0</v>
      </c>
      <c r="F4" s="15">
        <v>306</v>
      </c>
      <c r="G4" s="15">
        <v>454</v>
      </c>
      <c r="H4" s="15" t="s">
        <v>23</v>
      </c>
    </row>
    <row r="5" spans="1:8">
      <c r="A5" s="2" t="s">
        <v>1</v>
      </c>
      <c r="B5" s="15" t="s">
        <v>88</v>
      </c>
      <c r="C5" s="15">
        <v>35</v>
      </c>
      <c r="D5" s="15" t="s">
        <v>87</v>
      </c>
      <c r="E5" s="15">
        <v>93.73</v>
      </c>
      <c r="F5" s="15">
        <v>251</v>
      </c>
      <c r="G5" s="15">
        <v>372</v>
      </c>
      <c r="H5" s="15" t="s">
        <v>23</v>
      </c>
    </row>
    <row r="6" spans="1:8">
      <c r="A6" s="3" t="str">
        <f>HYPERLINK("#'max(D)'!A6","Diagramm ")</f>
        <v xml:space="preserve">Diagramm </v>
      </c>
      <c r="B6" s="15" t="s">
        <v>89</v>
      </c>
      <c r="C6" s="15">
        <v>43</v>
      </c>
      <c r="D6" s="15" t="s">
        <v>87</v>
      </c>
      <c r="E6" s="15">
        <v>117.33</v>
      </c>
      <c r="F6" s="15">
        <v>200</v>
      </c>
      <c r="G6" s="15">
        <v>297</v>
      </c>
      <c r="H6" s="15" t="s">
        <v>23</v>
      </c>
    </row>
    <row r="7" spans="1:8">
      <c r="A7" s="3" t="str">
        <f>HYPERLINK("#'max(T)'!A7","Tabelle ")</f>
        <v xml:space="preserve">Tabelle </v>
      </c>
      <c r="B7" s="15" t="s">
        <v>90</v>
      </c>
      <c r="C7" s="15">
        <v>36</v>
      </c>
      <c r="D7" s="15" t="s">
        <v>85</v>
      </c>
      <c r="E7" s="15">
        <v>0</v>
      </c>
      <c r="F7" s="15">
        <v>290</v>
      </c>
      <c r="G7" s="15">
        <v>430</v>
      </c>
      <c r="H7" s="15" t="s">
        <v>23</v>
      </c>
    </row>
    <row r="8" spans="1:8">
      <c r="A8" s="2" t="s">
        <v>2</v>
      </c>
      <c r="B8" s="15" t="s">
        <v>91</v>
      </c>
      <c r="C8" s="15">
        <v>32</v>
      </c>
      <c r="D8" s="15" t="s">
        <v>85</v>
      </c>
      <c r="E8" s="15">
        <v>219</v>
      </c>
      <c r="F8" s="15">
        <v>235</v>
      </c>
      <c r="G8" s="15">
        <v>348</v>
      </c>
      <c r="H8" s="15" t="s">
        <v>23</v>
      </c>
    </row>
    <row r="9" spans="1:8">
      <c r="A9" s="3" t="str">
        <f>HYPERLINK("#'per(D)'!A9","Diagramm ")</f>
        <v xml:space="preserve">Diagramm </v>
      </c>
      <c r="B9" s="15" t="s">
        <v>92</v>
      </c>
      <c r="C9" s="15">
        <v>35</v>
      </c>
      <c r="D9" s="15" t="s">
        <v>87</v>
      </c>
      <c r="E9" s="15">
        <v>0</v>
      </c>
      <c r="F9" s="15">
        <v>815</v>
      </c>
      <c r="G9" s="15">
        <v>1208</v>
      </c>
      <c r="H9" s="15" t="s">
        <v>29</v>
      </c>
    </row>
    <row r="10" spans="1:8">
      <c r="A10" s="3" t="str">
        <f>HYPERLINK("#'per(T)'!A10","Tabelle ")</f>
        <v xml:space="preserve">Tabelle </v>
      </c>
      <c r="B10" s="15" t="s">
        <v>93</v>
      </c>
      <c r="C10" s="15">
        <v>26</v>
      </c>
      <c r="D10" s="15" t="s">
        <v>85</v>
      </c>
      <c r="E10" s="15">
        <v>300.35000000000002</v>
      </c>
      <c r="F10" s="15">
        <v>281</v>
      </c>
      <c r="G10" s="15">
        <v>417</v>
      </c>
      <c r="H10" s="15" t="s">
        <v>23</v>
      </c>
    </row>
    <row r="11" spans="1:8">
      <c r="A11" s="2" t="s">
        <v>3</v>
      </c>
      <c r="B11" s="15" t="s">
        <v>94</v>
      </c>
      <c r="C11" s="15">
        <v>39</v>
      </c>
      <c r="D11" s="15" t="s">
        <v>85</v>
      </c>
      <c r="E11" s="15">
        <v>0</v>
      </c>
      <c r="F11" s="15">
        <v>282</v>
      </c>
      <c r="G11" s="15">
        <v>418</v>
      </c>
      <c r="H11" s="15" t="s">
        <v>23</v>
      </c>
    </row>
    <row r="12" spans="1:8">
      <c r="A12" s="3" t="str">
        <f>HYPERLINK("#'anz(D)'!A12","Diagramm ")</f>
        <v xml:space="preserve">Diagramm </v>
      </c>
      <c r="B12" s="15" t="s">
        <v>95</v>
      </c>
      <c r="C12" s="15">
        <v>35</v>
      </c>
      <c r="D12" s="15" t="s">
        <v>87</v>
      </c>
      <c r="E12" s="15">
        <v>0</v>
      </c>
      <c r="F12" s="15">
        <v>311</v>
      </c>
      <c r="G12" s="15">
        <v>461</v>
      </c>
      <c r="H12" s="15" t="s">
        <v>23</v>
      </c>
    </row>
    <row r="13" spans="1:8">
      <c r="A13" s="3" t="str">
        <f>HYPERLINK("#'anz(T)'!A13","Tabelle ")</f>
        <v xml:space="preserve">Tabelle </v>
      </c>
      <c r="B13" s="15" t="s">
        <v>96</v>
      </c>
      <c r="C13" s="15">
        <v>16</v>
      </c>
      <c r="D13" s="15" t="s">
        <v>87</v>
      </c>
      <c r="E13" s="15">
        <v>253.12</v>
      </c>
      <c r="F13" s="15">
        <v>125</v>
      </c>
      <c r="G13" s="15">
        <v>185</v>
      </c>
      <c r="H13" s="15" t="s">
        <v>19</v>
      </c>
    </row>
    <row r="14" spans="1:8">
      <c r="A14" s="2" t="s">
        <v>4</v>
      </c>
      <c r="B14" s="15" t="s">
        <v>97</v>
      </c>
      <c r="C14" s="15">
        <v>46</v>
      </c>
      <c r="D14" s="15" t="s">
        <v>85</v>
      </c>
      <c r="E14" s="15">
        <v>648.34</v>
      </c>
      <c r="F14" s="15">
        <v>287</v>
      </c>
      <c r="G14" s="15">
        <v>426</v>
      </c>
      <c r="H14" s="15" t="s">
        <v>23</v>
      </c>
    </row>
    <row r="15" spans="1:8">
      <c r="A15" s="3" t="str">
        <f>HYPERLINK("#'taUe'!A15","Tabelle ")</f>
        <v xml:space="preserve">Tabelle </v>
      </c>
      <c r="B15" s="15" t="s">
        <v>98</v>
      </c>
      <c r="C15" s="15">
        <v>35</v>
      </c>
      <c r="D15" s="15" t="s">
        <v>85</v>
      </c>
      <c r="E15" s="15">
        <v>405.08</v>
      </c>
      <c r="F15" s="15">
        <v>354</v>
      </c>
      <c r="G15" s="15">
        <v>525</v>
      </c>
      <c r="H15" s="15" t="s">
        <v>25</v>
      </c>
    </row>
    <row r="16" spans="1:8">
      <c r="A16" s="2" t="s">
        <v>5</v>
      </c>
      <c r="B16" s="15" t="s">
        <v>99</v>
      </c>
      <c r="C16" s="15">
        <v>17</v>
      </c>
      <c r="D16" s="15" t="s">
        <v>85</v>
      </c>
      <c r="E16" s="15">
        <v>309.69</v>
      </c>
      <c r="F16" s="15">
        <v>699</v>
      </c>
      <c r="G16" s="15">
        <v>1036</v>
      </c>
      <c r="H16" s="15" t="s">
        <v>29</v>
      </c>
    </row>
    <row r="17" spans="1:8">
      <c r="A17" s="3" t="str">
        <f>HYPERLINK("#'geBa(D)'!A17","Diagramm ")</f>
        <v xml:space="preserve">Diagramm </v>
      </c>
      <c r="B17" s="15" t="s">
        <v>100</v>
      </c>
      <c r="C17" s="15">
        <v>48</v>
      </c>
      <c r="D17" s="15" t="s">
        <v>87</v>
      </c>
      <c r="E17" s="15">
        <v>0</v>
      </c>
      <c r="F17" s="15">
        <v>305</v>
      </c>
      <c r="G17" s="15">
        <v>452</v>
      </c>
      <c r="H17" s="15" t="s">
        <v>23</v>
      </c>
    </row>
    <row r="18" spans="1:8">
      <c r="A18" s="3" t="str">
        <f>HYPERLINK("#'geBa(T)'!A18","Tabelle ")</f>
        <v xml:space="preserve">Tabelle </v>
      </c>
      <c r="B18" s="15" t="s">
        <v>101</v>
      </c>
      <c r="C18" s="15">
        <v>32</v>
      </c>
      <c r="D18" s="15" t="s">
        <v>85</v>
      </c>
      <c r="E18" s="15">
        <v>615.66</v>
      </c>
      <c r="F18" s="15">
        <v>309</v>
      </c>
      <c r="G18" s="15">
        <v>458</v>
      </c>
      <c r="H18" s="15" t="s">
        <v>23</v>
      </c>
    </row>
    <row r="19" spans="1:8">
      <c r="A19" s="2" t="s">
        <v>6</v>
      </c>
      <c r="B19" s="15" t="s">
        <v>102</v>
      </c>
      <c r="C19" s="15">
        <v>38</v>
      </c>
      <c r="D19" s="15" t="s">
        <v>85</v>
      </c>
      <c r="E19" s="15">
        <v>586.27</v>
      </c>
      <c r="F19" s="15">
        <v>291</v>
      </c>
      <c r="G19" s="15">
        <v>431</v>
      </c>
      <c r="H19" s="15" t="s">
        <v>23</v>
      </c>
    </row>
    <row r="20" spans="1:8">
      <c r="A20" s="3" t="str">
        <f>HYPERLINK("#'geKr(D)'!A20","Diagramm ")</f>
        <v xml:space="preserve">Diagramm </v>
      </c>
      <c r="B20" s="15" t="s">
        <v>103</v>
      </c>
      <c r="C20" s="15">
        <v>36</v>
      </c>
      <c r="D20" s="15" t="s">
        <v>87</v>
      </c>
      <c r="E20" s="15">
        <v>0</v>
      </c>
      <c r="F20" s="15">
        <v>306</v>
      </c>
      <c r="G20" s="15">
        <v>454</v>
      </c>
      <c r="H20" s="15" t="s">
        <v>23</v>
      </c>
    </row>
    <row r="21" spans="1:8">
      <c r="A21" s="3" t="str">
        <f>HYPERLINK("#'geKr(T)'!A21","Tabelle ")</f>
        <v xml:space="preserve">Tabelle </v>
      </c>
      <c r="B21" s="15" t="s">
        <v>104</v>
      </c>
      <c r="C21" s="15">
        <v>39</v>
      </c>
      <c r="D21" s="15" t="s">
        <v>87</v>
      </c>
      <c r="E21" s="15">
        <v>452.41</v>
      </c>
      <c r="F21" s="15">
        <v>291</v>
      </c>
      <c r="G21" s="15">
        <v>431</v>
      </c>
      <c r="H21" s="15" t="s">
        <v>23</v>
      </c>
    </row>
    <row r="22" spans="1:8">
      <c r="A22" s="2" t="s">
        <v>7</v>
      </c>
      <c r="B22" s="15" t="s">
        <v>105</v>
      </c>
      <c r="C22" s="15">
        <v>15</v>
      </c>
      <c r="D22" s="15" t="s">
        <v>85</v>
      </c>
      <c r="E22" s="15">
        <v>0</v>
      </c>
      <c r="F22" s="15">
        <v>108</v>
      </c>
      <c r="G22" s="15">
        <v>160</v>
      </c>
      <c r="H22" s="15" t="s">
        <v>19</v>
      </c>
    </row>
    <row r="23" spans="1:8">
      <c r="A23" s="3" t="str">
        <f>HYPERLINK("#'geLi(D)'!A23","Diagramm ")</f>
        <v xml:space="preserve">Diagramm </v>
      </c>
      <c r="B23" s="15" t="s">
        <v>106</v>
      </c>
      <c r="C23" s="15">
        <v>33</v>
      </c>
      <c r="D23" s="15" t="s">
        <v>87</v>
      </c>
      <c r="E23" s="15">
        <v>0</v>
      </c>
      <c r="F23" s="15">
        <v>306</v>
      </c>
      <c r="G23" s="15">
        <v>454</v>
      </c>
      <c r="H23" s="15" t="s">
        <v>23</v>
      </c>
    </row>
    <row r="24" spans="1:8">
      <c r="A24" s="3" t="str">
        <f>HYPERLINK("#'geLi(T)'!A24","Tabelle ")</f>
        <v xml:space="preserve">Tabelle </v>
      </c>
      <c r="B24" s="15" t="s">
        <v>107</v>
      </c>
      <c r="C24" s="15">
        <v>41</v>
      </c>
      <c r="D24" s="15" t="s">
        <v>87</v>
      </c>
      <c r="E24" s="15">
        <v>0</v>
      </c>
      <c r="F24" s="15">
        <v>354</v>
      </c>
      <c r="G24" s="15">
        <v>525</v>
      </c>
      <c r="H24" s="15" t="s">
        <v>25</v>
      </c>
    </row>
    <row r="25" spans="1:8">
      <c r="A25" s="2" t="s">
        <v>8</v>
      </c>
      <c r="B25" s="15" t="s">
        <v>108</v>
      </c>
      <c r="C25" s="15">
        <v>36</v>
      </c>
      <c r="D25" s="15" t="s">
        <v>85</v>
      </c>
      <c r="E25" s="15">
        <v>0</v>
      </c>
      <c r="F25" s="15">
        <v>240</v>
      </c>
      <c r="G25" s="15">
        <v>356</v>
      </c>
      <c r="H25" s="15" t="s">
        <v>23</v>
      </c>
    </row>
    <row r="26" spans="1:8">
      <c r="A26" s="3" t="str">
        <f>HYPERLINK("#'faKr(D)'!A26","Diagramm ")</f>
        <v xml:space="preserve">Diagramm </v>
      </c>
      <c r="B26" s="15" t="s">
        <v>109</v>
      </c>
      <c r="C26" s="15">
        <v>46</v>
      </c>
      <c r="D26" s="15" t="s">
        <v>85</v>
      </c>
      <c r="E26" s="15">
        <v>285.27999999999997</v>
      </c>
      <c r="F26" s="15">
        <v>283</v>
      </c>
      <c r="G26" s="15">
        <v>420</v>
      </c>
      <c r="H26" s="15" t="s">
        <v>23</v>
      </c>
    </row>
    <row r="27" spans="1:8">
      <c r="A27" s="3" t="str">
        <f>HYPERLINK("#'faKr(T)'!A27","Tabelle ")</f>
        <v xml:space="preserve">Tabelle </v>
      </c>
      <c r="B27" s="15" t="s">
        <v>110</v>
      </c>
      <c r="C27" s="15">
        <v>30</v>
      </c>
      <c r="D27" s="15" t="s">
        <v>85</v>
      </c>
      <c r="E27" s="15">
        <v>170.67</v>
      </c>
      <c r="F27" s="15">
        <v>190</v>
      </c>
      <c r="G27" s="15">
        <v>282</v>
      </c>
      <c r="H27" s="15" t="s">
        <v>23</v>
      </c>
    </row>
    <row r="28" spans="1:8">
      <c r="A28" s="2" t="s">
        <v>20</v>
      </c>
      <c r="B28" s="15" t="s">
        <v>111</v>
      </c>
      <c r="C28" s="15">
        <v>30</v>
      </c>
      <c r="D28" s="15" t="s">
        <v>85</v>
      </c>
      <c r="E28" s="15">
        <v>0</v>
      </c>
      <c r="F28" s="15">
        <v>307</v>
      </c>
      <c r="G28" s="15">
        <v>455</v>
      </c>
      <c r="H28" s="15" t="s">
        <v>23</v>
      </c>
    </row>
    <row r="29" spans="1:8">
      <c r="A29" s="3" t="str">
        <f>HYPERLINK("#'raw(T)'!A29","Tabelle ")</f>
        <v xml:space="preserve">Tabelle </v>
      </c>
      <c r="B29" s="15" t="s">
        <v>112</v>
      </c>
      <c r="C29" s="15">
        <v>41</v>
      </c>
      <c r="D29" s="15" t="s">
        <v>85</v>
      </c>
      <c r="E29" s="15">
        <v>61.86</v>
      </c>
      <c r="F29" s="15">
        <v>692</v>
      </c>
      <c r="G29" s="15">
        <v>1026</v>
      </c>
      <c r="H29" s="15" t="s">
        <v>29</v>
      </c>
    </row>
    <row r="30" spans="1:8">
      <c r="B30" s="15" t="s">
        <v>113</v>
      </c>
      <c r="C30" s="15">
        <v>35</v>
      </c>
      <c r="D30" s="15" t="s">
        <v>85</v>
      </c>
      <c r="E30" s="15">
        <v>556.78</v>
      </c>
      <c r="F30" s="15">
        <v>839</v>
      </c>
      <c r="G30" s="15">
        <v>1244</v>
      </c>
      <c r="H30" s="15" t="s">
        <v>29</v>
      </c>
    </row>
    <row r="31" spans="1:8">
      <c r="B31" s="15" t="s">
        <v>114</v>
      </c>
      <c r="C31" s="15">
        <v>29</v>
      </c>
      <c r="D31" s="15" t="s">
        <v>87</v>
      </c>
      <c r="E31" s="15">
        <v>0</v>
      </c>
      <c r="F31" s="15">
        <v>343</v>
      </c>
      <c r="G31" s="15">
        <v>509</v>
      </c>
      <c r="H31" s="15" t="s">
        <v>25</v>
      </c>
    </row>
    <row r="32" spans="1:8">
      <c r="B32" s="15" t="s">
        <v>115</v>
      </c>
      <c r="C32" s="15">
        <v>19</v>
      </c>
      <c r="D32" s="15" t="s">
        <v>85</v>
      </c>
      <c r="E32" s="15">
        <v>377.04</v>
      </c>
      <c r="F32" s="15">
        <v>364</v>
      </c>
      <c r="G32" s="15">
        <v>540</v>
      </c>
      <c r="H32" s="15" t="s">
        <v>25</v>
      </c>
    </row>
    <row r="33" spans="2:8">
      <c r="B33" s="15" t="s">
        <v>116</v>
      </c>
      <c r="C33" s="15">
        <v>18</v>
      </c>
      <c r="D33" s="15" t="s">
        <v>85</v>
      </c>
      <c r="E33" s="15">
        <v>0.61</v>
      </c>
      <c r="F33" s="15">
        <v>362</v>
      </c>
      <c r="G33" s="15">
        <v>537</v>
      </c>
      <c r="H33" s="15" t="s">
        <v>25</v>
      </c>
    </row>
    <row r="34" spans="2:8">
      <c r="B34" s="15" t="s">
        <v>117</v>
      </c>
      <c r="C34" s="15">
        <v>40</v>
      </c>
      <c r="D34" s="15" t="s">
        <v>87</v>
      </c>
      <c r="E34" s="15">
        <v>156.6</v>
      </c>
      <c r="F34" s="15">
        <v>255</v>
      </c>
      <c r="G34" s="15">
        <v>378</v>
      </c>
      <c r="H34" s="15" t="s">
        <v>23</v>
      </c>
    </row>
    <row r="35" spans="2:8">
      <c r="B35" s="15" t="s">
        <v>118</v>
      </c>
      <c r="C35" s="15">
        <v>35</v>
      </c>
      <c r="D35" s="15" t="s">
        <v>85</v>
      </c>
      <c r="E35" s="15">
        <v>206.62</v>
      </c>
      <c r="F35" s="15">
        <v>268</v>
      </c>
      <c r="G35" s="15">
        <v>397</v>
      </c>
      <c r="H35" s="15" t="s">
        <v>23</v>
      </c>
    </row>
    <row r="36" spans="2:8">
      <c r="B36" s="15" t="s">
        <v>119</v>
      </c>
      <c r="C36" s="15">
        <v>37</v>
      </c>
      <c r="D36" s="15" t="s">
        <v>85</v>
      </c>
      <c r="E36" s="15">
        <v>38.58</v>
      </c>
      <c r="F36" s="15">
        <v>590</v>
      </c>
      <c r="G36" s="15">
        <v>875</v>
      </c>
      <c r="H36" s="15" t="s">
        <v>27</v>
      </c>
    </row>
    <row r="37" spans="2:8">
      <c r="B37" s="15" t="s">
        <v>120</v>
      </c>
      <c r="C37" s="15">
        <v>32</v>
      </c>
      <c r="D37" s="15" t="s">
        <v>85</v>
      </c>
      <c r="E37" s="15">
        <v>54.64</v>
      </c>
      <c r="F37" s="15">
        <v>577</v>
      </c>
      <c r="G37" s="15">
        <v>856</v>
      </c>
      <c r="H37" s="15" t="s">
        <v>27</v>
      </c>
    </row>
    <row r="38" spans="2:8">
      <c r="B38" s="15" t="s">
        <v>121</v>
      </c>
      <c r="C38" s="15">
        <v>37</v>
      </c>
      <c r="D38" s="15" t="s">
        <v>85</v>
      </c>
      <c r="E38" s="15">
        <v>253.85</v>
      </c>
      <c r="F38" s="15">
        <v>332</v>
      </c>
      <c r="G38" s="15">
        <v>492</v>
      </c>
      <c r="H38" s="15" t="s">
        <v>25</v>
      </c>
    </row>
    <row r="39" spans="2:8">
      <c r="B39" s="15" t="s">
        <v>122</v>
      </c>
      <c r="C39" s="15">
        <v>43</v>
      </c>
      <c r="D39" s="15" t="s">
        <v>85</v>
      </c>
      <c r="E39" s="15">
        <v>63.98</v>
      </c>
      <c r="F39" s="15">
        <v>276</v>
      </c>
      <c r="G39" s="15">
        <v>409</v>
      </c>
      <c r="H39" s="15" t="s">
        <v>23</v>
      </c>
    </row>
    <row r="40" spans="2:8">
      <c r="B40" s="15" t="s">
        <v>123</v>
      </c>
      <c r="C40" s="15">
        <v>43</v>
      </c>
      <c r="D40" s="15" t="s">
        <v>85</v>
      </c>
      <c r="E40" s="15">
        <v>1.89</v>
      </c>
      <c r="F40" s="15">
        <v>216</v>
      </c>
      <c r="G40" s="15">
        <v>320</v>
      </c>
      <c r="H40" s="15" t="s">
        <v>23</v>
      </c>
    </row>
    <row r="41" spans="2:8">
      <c r="B41" s="15" t="s">
        <v>124</v>
      </c>
      <c r="C41" s="15">
        <v>36</v>
      </c>
      <c r="D41" s="15" t="s">
        <v>87</v>
      </c>
      <c r="E41" s="15">
        <v>0</v>
      </c>
      <c r="F41" s="15">
        <v>316</v>
      </c>
      <c r="G41" s="15">
        <v>469</v>
      </c>
      <c r="H41" s="15" t="s">
        <v>23</v>
      </c>
    </row>
    <row r="42" spans="2:8">
      <c r="B42" s="15" t="s">
        <v>125</v>
      </c>
      <c r="C42" s="15">
        <v>28</v>
      </c>
      <c r="D42" s="15" t="s">
        <v>87</v>
      </c>
      <c r="E42" s="15">
        <v>160.77000000000001</v>
      </c>
      <c r="F42" s="15">
        <v>776</v>
      </c>
      <c r="G42" s="15">
        <v>1151</v>
      </c>
      <c r="H42" s="15" t="s">
        <v>29</v>
      </c>
    </row>
    <row r="43" spans="2:8">
      <c r="B43" s="15" t="s">
        <v>126</v>
      </c>
      <c r="C43" s="15">
        <v>28</v>
      </c>
      <c r="D43" s="15" t="s">
        <v>87</v>
      </c>
      <c r="E43" s="15">
        <v>2.0299999999999998</v>
      </c>
      <c r="F43" s="15">
        <v>326</v>
      </c>
      <c r="G43" s="15">
        <v>483</v>
      </c>
      <c r="H43" s="15" t="s">
        <v>25</v>
      </c>
    </row>
    <row r="44" spans="2:8">
      <c r="B44" s="15" t="s">
        <v>127</v>
      </c>
      <c r="C44" s="15">
        <v>49</v>
      </c>
      <c r="D44" s="15" t="s">
        <v>87</v>
      </c>
      <c r="E44" s="15">
        <v>451.09</v>
      </c>
      <c r="F44" s="15">
        <v>172</v>
      </c>
      <c r="G44" s="15">
        <v>255</v>
      </c>
      <c r="H44" s="15" t="s">
        <v>23</v>
      </c>
    </row>
    <row r="45" spans="2:8">
      <c r="B45" s="15" t="s">
        <v>128</v>
      </c>
      <c r="C45" s="15">
        <v>44</v>
      </c>
      <c r="D45" s="15" t="s">
        <v>87</v>
      </c>
      <c r="E45" s="15">
        <v>371.97</v>
      </c>
      <c r="F45" s="15">
        <v>363</v>
      </c>
      <c r="G45" s="15">
        <v>538</v>
      </c>
      <c r="H45" s="15" t="s">
        <v>25</v>
      </c>
    </row>
    <row r="46" spans="2:8">
      <c r="B46" s="15" t="s">
        <v>129</v>
      </c>
      <c r="C46" s="15">
        <v>38</v>
      </c>
      <c r="D46" s="15" t="s">
        <v>87</v>
      </c>
      <c r="E46" s="15">
        <v>195.61</v>
      </c>
      <c r="F46" s="15">
        <v>308</v>
      </c>
      <c r="G46" s="15">
        <v>457</v>
      </c>
      <c r="H46" s="15" t="s">
        <v>23</v>
      </c>
    </row>
    <row r="47" spans="2:8">
      <c r="B47" s="15" t="s">
        <v>130</v>
      </c>
      <c r="C47" s="15">
        <v>40</v>
      </c>
      <c r="D47" s="15" t="s">
        <v>87</v>
      </c>
      <c r="E47" s="15">
        <v>121.53</v>
      </c>
      <c r="F47" s="15">
        <v>242</v>
      </c>
      <c r="G47" s="15">
        <v>359</v>
      </c>
      <c r="H47" s="15" t="s">
        <v>23</v>
      </c>
    </row>
    <row r="48" spans="2:8">
      <c r="B48" s="15" t="s">
        <v>131</v>
      </c>
      <c r="C48" s="15">
        <v>26</v>
      </c>
      <c r="D48" s="15" t="s">
        <v>87</v>
      </c>
      <c r="E48" s="15">
        <v>158.57</v>
      </c>
      <c r="F48" s="15">
        <v>759</v>
      </c>
      <c r="G48" s="15">
        <v>1125</v>
      </c>
      <c r="H48" s="15" t="s">
        <v>29</v>
      </c>
    </row>
    <row r="49" spans="2:8">
      <c r="B49" s="15" t="s">
        <v>132</v>
      </c>
      <c r="C49" s="15">
        <v>26</v>
      </c>
      <c r="D49" s="15" t="s">
        <v>85</v>
      </c>
      <c r="E49" s="15">
        <v>0</v>
      </c>
      <c r="F49" s="15">
        <v>782</v>
      </c>
      <c r="G49" s="15">
        <v>1160</v>
      </c>
      <c r="H49" s="15" t="s">
        <v>29</v>
      </c>
    </row>
    <row r="50" spans="2:8">
      <c r="B50" s="15" t="s">
        <v>133</v>
      </c>
      <c r="C50" s="15">
        <v>28</v>
      </c>
      <c r="D50" s="15" t="s">
        <v>87</v>
      </c>
      <c r="E50" s="15">
        <v>80.599999999999994</v>
      </c>
      <c r="F50" s="15">
        <v>260</v>
      </c>
      <c r="G50" s="15">
        <v>386</v>
      </c>
      <c r="H50" s="15" t="s">
        <v>23</v>
      </c>
    </row>
    <row r="51" spans="2:8">
      <c r="B51" s="15" t="s">
        <v>134</v>
      </c>
      <c r="C51" s="15">
        <v>32</v>
      </c>
      <c r="D51" s="15" t="s">
        <v>85</v>
      </c>
      <c r="E51" s="15">
        <v>298.61</v>
      </c>
      <c r="F51" s="15">
        <v>285</v>
      </c>
      <c r="G51" s="15">
        <v>423</v>
      </c>
      <c r="H51" s="15" t="s">
        <v>23</v>
      </c>
    </row>
    <row r="52" spans="2:8">
      <c r="B52" s="15" t="s">
        <v>135</v>
      </c>
      <c r="C52" s="15">
        <v>28</v>
      </c>
      <c r="D52" s="15" t="s">
        <v>87</v>
      </c>
      <c r="E52" s="15">
        <v>380.32</v>
      </c>
      <c r="F52" s="15">
        <v>288</v>
      </c>
      <c r="G52" s="15">
        <v>427</v>
      </c>
      <c r="H52" s="15" t="s">
        <v>23</v>
      </c>
    </row>
    <row r="53" spans="2:8">
      <c r="B53" s="15" t="s">
        <v>136</v>
      </c>
      <c r="C53" s="15">
        <v>37</v>
      </c>
      <c r="D53" s="15" t="s">
        <v>87</v>
      </c>
      <c r="E53" s="15">
        <v>28.2</v>
      </c>
      <c r="F53" s="15">
        <v>347</v>
      </c>
      <c r="G53" s="15">
        <v>515</v>
      </c>
      <c r="H53" s="15" t="s">
        <v>25</v>
      </c>
    </row>
    <row r="54" spans="2:8">
      <c r="B54" s="15" t="s">
        <v>137</v>
      </c>
      <c r="C54" s="15">
        <v>39</v>
      </c>
      <c r="D54" s="15" t="s">
        <v>85</v>
      </c>
      <c r="E54" s="15">
        <v>261.85000000000002</v>
      </c>
      <c r="F54" s="15">
        <v>285</v>
      </c>
      <c r="G54" s="15">
        <v>423</v>
      </c>
      <c r="H54" s="15" t="s">
        <v>23</v>
      </c>
    </row>
    <row r="55" spans="2:8">
      <c r="B55" s="15" t="s">
        <v>138</v>
      </c>
      <c r="C55" s="15">
        <v>32</v>
      </c>
      <c r="D55" s="15" t="s">
        <v>87</v>
      </c>
      <c r="E55" s="15">
        <v>273.5</v>
      </c>
      <c r="F55" s="15">
        <v>298</v>
      </c>
      <c r="G55" s="15">
        <v>442</v>
      </c>
      <c r="H55" s="15" t="s">
        <v>23</v>
      </c>
    </row>
    <row r="56" spans="2:8">
      <c r="B56" s="15" t="s">
        <v>139</v>
      </c>
      <c r="C56" s="15">
        <v>44</v>
      </c>
      <c r="D56" s="15" t="s">
        <v>85</v>
      </c>
      <c r="E56" s="15">
        <v>370.71</v>
      </c>
      <c r="F56" s="15">
        <v>266</v>
      </c>
      <c r="G56" s="15">
        <v>394</v>
      </c>
      <c r="H56" s="15" t="s">
        <v>23</v>
      </c>
    </row>
    <row r="57" spans="2:8">
      <c r="B57" s="15" t="s">
        <v>140</v>
      </c>
      <c r="C57" s="15">
        <v>17</v>
      </c>
      <c r="D57" s="15" t="s">
        <v>87</v>
      </c>
      <c r="E57" s="15">
        <v>280.94</v>
      </c>
      <c r="F57" s="15">
        <v>105</v>
      </c>
      <c r="G57" s="15">
        <v>156</v>
      </c>
      <c r="H57" s="15" t="s">
        <v>19</v>
      </c>
    </row>
    <row r="58" spans="2:8">
      <c r="B58" s="15" t="s">
        <v>141</v>
      </c>
      <c r="C58" s="15">
        <v>38</v>
      </c>
      <c r="D58" s="15" t="s">
        <v>87</v>
      </c>
      <c r="E58" s="15">
        <v>54.77</v>
      </c>
      <c r="F58" s="15">
        <v>276</v>
      </c>
      <c r="G58" s="15">
        <v>409</v>
      </c>
      <c r="H58" s="15" t="s">
        <v>23</v>
      </c>
    </row>
    <row r="59" spans="2:8">
      <c r="B59" s="15" t="s">
        <v>142</v>
      </c>
      <c r="C59" s="15">
        <v>26</v>
      </c>
      <c r="D59" s="15" t="s">
        <v>87</v>
      </c>
      <c r="E59" s="15">
        <v>113.3</v>
      </c>
      <c r="F59" s="15">
        <v>789</v>
      </c>
      <c r="G59" s="15">
        <v>1170</v>
      </c>
      <c r="H59" s="15" t="s">
        <v>29</v>
      </c>
    </row>
    <row r="60" spans="2:8">
      <c r="B60" s="15" t="s">
        <v>143</v>
      </c>
      <c r="C60" s="15">
        <v>25</v>
      </c>
      <c r="D60" s="15" t="s">
        <v>85</v>
      </c>
      <c r="E60" s="15">
        <v>306.22000000000003</v>
      </c>
      <c r="F60" s="15">
        <v>775</v>
      </c>
      <c r="G60" s="15">
        <v>1149</v>
      </c>
      <c r="H60" s="15" t="s">
        <v>29</v>
      </c>
    </row>
    <row r="61" spans="2:8">
      <c r="B61" s="15" t="s">
        <v>144</v>
      </c>
      <c r="C61" s="15">
        <v>25</v>
      </c>
      <c r="D61" s="15" t="s">
        <v>85</v>
      </c>
      <c r="E61" s="15">
        <v>2.7</v>
      </c>
      <c r="F61" s="15">
        <v>226</v>
      </c>
      <c r="G61" s="15">
        <v>335</v>
      </c>
      <c r="H61" s="15" t="s">
        <v>23</v>
      </c>
    </row>
    <row r="62" spans="2:8">
      <c r="B62" s="15" t="s">
        <v>145</v>
      </c>
      <c r="C62" s="15">
        <v>29</v>
      </c>
      <c r="D62" s="15" t="s">
        <v>87</v>
      </c>
      <c r="E62" s="15">
        <v>351.51</v>
      </c>
      <c r="F62" s="15">
        <v>307</v>
      </c>
      <c r="G62" s="15">
        <v>455</v>
      </c>
      <c r="H62" s="15" t="s">
        <v>23</v>
      </c>
    </row>
    <row r="63" spans="2:8">
      <c r="B63" s="15" t="s">
        <v>146</v>
      </c>
      <c r="C63" s="15">
        <v>19</v>
      </c>
      <c r="D63" s="15" t="s">
        <v>87</v>
      </c>
      <c r="E63" s="15">
        <v>78.400000000000006</v>
      </c>
      <c r="F63" s="15">
        <v>117</v>
      </c>
      <c r="G63" s="15">
        <v>173</v>
      </c>
      <c r="H63" s="15" t="s">
        <v>19</v>
      </c>
    </row>
    <row r="64" spans="2:8">
      <c r="B64" s="15" t="s">
        <v>147</v>
      </c>
      <c r="C64" s="15">
        <v>39</v>
      </c>
      <c r="D64" s="15" t="s">
        <v>85</v>
      </c>
      <c r="E64" s="15">
        <v>422.96</v>
      </c>
      <c r="F64" s="15">
        <v>259</v>
      </c>
      <c r="G64" s="15">
        <v>384</v>
      </c>
      <c r="H64" s="15" t="s">
        <v>23</v>
      </c>
    </row>
    <row r="65" spans="2:8">
      <c r="B65" s="15" t="s">
        <v>148</v>
      </c>
      <c r="C65" s="15">
        <v>29</v>
      </c>
      <c r="D65" s="15" t="s">
        <v>85</v>
      </c>
      <c r="E65" s="15">
        <v>15.03</v>
      </c>
      <c r="F65" s="15">
        <v>275</v>
      </c>
      <c r="G65" s="15">
        <v>408</v>
      </c>
      <c r="H65" s="15" t="s">
        <v>23</v>
      </c>
    </row>
    <row r="66" spans="2:8">
      <c r="B66" s="15" t="s">
        <v>149</v>
      </c>
      <c r="C66" s="15">
        <v>30</v>
      </c>
      <c r="D66" s="15" t="s">
        <v>87</v>
      </c>
      <c r="E66" s="15">
        <v>191.34</v>
      </c>
      <c r="F66" s="15">
        <v>307</v>
      </c>
      <c r="G66" s="15">
        <v>455</v>
      </c>
      <c r="H66" s="15" t="s">
        <v>23</v>
      </c>
    </row>
    <row r="67" spans="2:8">
      <c r="B67" s="15" t="s">
        <v>150</v>
      </c>
      <c r="C67" s="15">
        <v>37</v>
      </c>
      <c r="D67" s="15" t="s">
        <v>85</v>
      </c>
      <c r="E67" s="15">
        <v>117.36</v>
      </c>
      <c r="F67" s="15">
        <v>505</v>
      </c>
      <c r="G67" s="15">
        <v>749</v>
      </c>
      <c r="H67" s="15" t="s">
        <v>27</v>
      </c>
    </row>
    <row r="68" spans="2:8">
      <c r="B68" s="15" t="s">
        <v>151</v>
      </c>
      <c r="C68" s="15">
        <v>28</v>
      </c>
      <c r="D68" s="15" t="s">
        <v>87</v>
      </c>
      <c r="E68" s="15">
        <v>37.4</v>
      </c>
      <c r="F68" s="15">
        <v>285</v>
      </c>
      <c r="G68" s="15">
        <v>423</v>
      </c>
      <c r="H68" s="15" t="s">
        <v>23</v>
      </c>
    </row>
    <row r="69" spans="2:8">
      <c r="B69" s="15" t="s">
        <v>152</v>
      </c>
      <c r="C69" s="15">
        <v>38</v>
      </c>
      <c r="D69" s="15" t="s">
        <v>87</v>
      </c>
      <c r="E69" s="15">
        <v>66.03</v>
      </c>
      <c r="F69" s="15">
        <v>259</v>
      </c>
      <c r="G69" s="15">
        <v>384</v>
      </c>
      <c r="H69" s="15" t="s">
        <v>23</v>
      </c>
    </row>
    <row r="70" spans="2:8">
      <c r="B70" s="15" t="s">
        <v>153</v>
      </c>
      <c r="C70" s="15">
        <v>34</v>
      </c>
      <c r="D70" s="15" t="s">
        <v>87</v>
      </c>
      <c r="E70" s="15">
        <v>208.37</v>
      </c>
      <c r="F70" s="15">
        <v>308</v>
      </c>
      <c r="G70" s="15">
        <v>457</v>
      </c>
      <c r="H70" s="15" t="s">
        <v>23</v>
      </c>
    </row>
    <row r="71" spans="2:8">
      <c r="B71" s="15" t="s">
        <v>154</v>
      </c>
      <c r="C71" s="15">
        <v>18</v>
      </c>
      <c r="D71" s="15" t="s">
        <v>85</v>
      </c>
      <c r="E71" s="15">
        <v>351.32</v>
      </c>
      <c r="F71" s="15">
        <v>401</v>
      </c>
      <c r="G71" s="15">
        <v>595</v>
      </c>
      <c r="H71" s="15" t="s">
        <v>27</v>
      </c>
    </row>
    <row r="72" spans="2:8">
      <c r="B72" s="15" t="s">
        <v>155</v>
      </c>
      <c r="C72" s="15">
        <v>39</v>
      </c>
      <c r="D72" s="15" t="s">
        <v>87</v>
      </c>
      <c r="E72" s="15">
        <v>312.93</v>
      </c>
      <c r="F72" s="15">
        <v>267</v>
      </c>
      <c r="G72" s="15">
        <v>396</v>
      </c>
      <c r="H72" s="15" t="s">
        <v>23</v>
      </c>
    </row>
    <row r="73" spans="2:8">
      <c r="B73" s="15" t="s">
        <v>156</v>
      </c>
      <c r="C73" s="15">
        <v>29</v>
      </c>
      <c r="D73" s="15" t="s">
        <v>85</v>
      </c>
      <c r="E73" s="15">
        <v>295.36</v>
      </c>
      <c r="F73" s="15">
        <v>805</v>
      </c>
      <c r="G73" s="15">
        <v>1194</v>
      </c>
      <c r="H73" s="15" t="s">
        <v>29</v>
      </c>
    </row>
    <row r="74" spans="2:8">
      <c r="B74" s="15" t="s">
        <v>157</v>
      </c>
      <c r="C74" s="15">
        <v>30</v>
      </c>
      <c r="D74" s="15" t="s">
        <v>87</v>
      </c>
      <c r="E74" s="15">
        <v>209.13</v>
      </c>
      <c r="F74" s="15">
        <v>772</v>
      </c>
      <c r="G74" s="15">
        <v>1145</v>
      </c>
      <c r="H74" s="15" t="s">
        <v>29</v>
      </c>
    </row>
    <row r="75" spans="2:8">
      <c r="B75" s="15" t="s">
        <v>158</v>
      </c>
      <c r="C75" s="15">
        <v>15</v>
      </c>
      <c r="D75" s="15" t="s">
        <v>85</v>
      </c>
      <c r="E75" s="15">
        <v>193.17</v>
      </c>
      <c r="F75" s="15">
        <v>122</v>
      </c>
      <c r="G75" s="15">
        <v>181</v>
      </c>
      <c r="H75" s="15" t="s">
        <v>19</v>
      </c>
    </row>
    <row r="76" spans="2:8">
      <c r="B76" s="15" t="s">
        <v>159</v>
      </c>
      <c r="C76" s="15">
        <v>26</v>
      </c>
      <c r="D76" s="15" t="s">
        <v>85</v>
      </c>
      <c r="E76" s="15">
        <v>64.11</v>
      </c>
      <c r="F76" s="15">
        <v>299</v>
      </c>
      <c r="G76" s="15">
        <v>443</v>
      </c>
      <c r="H76" s="15" t="s">
        <v>23</v>
      </c>
    </row>
    <row r="77" spans="2:8">
      <c r="B77" s="15" t="s">
        <v>160</v>
      </c>
      <c r="C77" s="15">
        <v>31</v>
      </c>
      <c r="D77" s="15" t="s">
        <v>85</v>
      </c>
      <c r="E77" s="15">
        <v>338.87</v>
      </c>
      <c r="F77" s="15">
        <v>818</v>
      </c>
      <c r="G77" s="15">
        <v>1213</v>
      </c>
      <c r="H77" s="15" t="s">
        <v>29</v>
      </c>
    </row>
    <row r="78" spans="2:8">
      <c r="B78" s="15" t="s">
        <v>161</v>
      </c>
      <c r="C78" s="15">
        <v>34</v>
      </c>
      <c r="D78" s="15" t="s">
        <v>87</v>
      </c>
      <c r="E78" s="15">
        <v>471.12</v>
      </c>
      <c r="F78" s="15">
        <v>1181</v>
      </c>
      <c r="G78" s="15">
        <v>1751</v>
      </c>
      <c r="H78" s="15" t="s">
        <v>29</v>
      </c>
    </row>
    <row r="79" spans="2:8">
      <c r="B79" s="15" t="s">
        <v>162</v>
      </c>
      <c r="C79" s="15">
        <v>30</v>
      </c>
      <c r="D79" s="15" t="s">
        <v>87</v>
      </c>
      <c r="E79" s="15">
        <v>1.67</v>
      </c>
      <c r="F79" s="15">
        <v>298</v>
      </c>
      <c r="G79" s="15">
        <v>442</v>
      </c>
      <c r="H79" s="15" t="s">
        <v>23</v>
      </c>
    </row>
    <row r="80" spans="2:8">
      <c r="B80" s="15" t="s">
        <v>163</v>
      </c>
      <c r="C80" s="15">
        <v>33</v>
      </c>
      <c r="D80" s="15" t="s">
        <v>87</v>
      </c>
      <c r="E80" s="15">
        <v>82.26</v>
      </c>
      <c r="F80" s="15">
        <v>291</v>
      </c>
      <c r="G80" s="15">
        <v>431</v>
      </c>
      <c r="H80" s="15" t="s">
        <v>23</v>
      </c>
    </row>
    <row r="81" spans="2:8">
      <c r="B81" s="15" t="s">
        <v>164</v>
      </c>
      <c r="C81" s="15">
        <v>30</v>
      </c>
      <c r="D81" s="15" t="s">
        <v>85</v>
      </c>
      <c r="E81" s="15">
        <v>282.62</v>
      </c>
      <c r="F81" s="15">
        <v>219</v>
      </c>
      <c r="G81" s="15">
        <v>325</v>
      </c>
      <c r="H81" s="15" t="s">
        <v>23</v>
      </c>
    </row>
    <row r="82" spans="2:8">
      <c r="B82" s="15" t="s">
        <v>165</v>
      </c>
      <c r="C82" s="15">
        <v>36</v>
      </c>
      <c r="D82" s="15" t="s">
        <v>87</v>
      </c>
      <c r="E82" s="15">
        <v>218.69</v>
      </c>
      <c r="F82" s="15">
        <v>351</v>
      </c>
      <c r="G82" s="15">
        <v>520</v>
      </c>
      <c r="H82" s="15" t="s">
        <v>25</v>
      </c>
    </row>
    <row r="83" spans="2:8">
      <c r="B83" s="15" t="s">
        <v>166</v>
      </c>
      <c r="C83" s="15">
        <v>34</v>
      </c>
      <c r="D83" s="15" t="s">
        <v>85</v>
      </c>
      <c r="E83" s="15">
        <v>280.95</v>
      </c>
      <c r="F83" s="15">
        <v>299</v>
      </c>
      <c r="G83" s="15">
        <v>443</v>
      </c>
      <c r="H83" s="15" t="s">
        <v>23</v>
      </c>
    </row>
    <row r="84" spans="2:8">
      <c r="B84" s="15" t="s">
        <v>167</v>
      </c>
      <c r="C84" s="15">
        <v>35</v>
      </c>
      <c r="D84" s="15" t="s">
        <v>87</v>
      </c>
      <c r="E84" s="15">
        <v>262.17</v>
      </c>
      <c r="F84" s="15">
        <v>287</v>
      </c>
      <c r="G84" s="15">
        <v>426</v>
      </c>
      <c r="H84" s="15" t="s">
        <v>23</v>
      </c>
    </row>
    <row r="85" spans="2:8">
      <c r="B85" s="15" t="s">
        <v>168</v>
      </c>
      <c r="C85" s="15">
        <v>27</v>
      </c>
      <c r="D85" s="15" t="s">
        <v>85</v>
      </c>
      <c r="E85" s="15">
        <v>41.61</v>
      </c>
      <c r="F85" s="15">
        <v>336</v>
      </c>
      <c r="G85" s="15">
        <v>498</v>
      </c>
      <c r="H85" s="15" t="s">
        <v>25</v>
      </c>
    </row>
    <row r="86" spans="2:8">
      <c r="B86" s="15" t="s">
        <v>169</v>
      </c>
      <c r="C86" s="15">
        <v>27</v>
      </c>
      <c r="D86" s="15" t="s">
        <v>85</v>
      </c>
      <c r="E86" s="15">
        <v>125.82</v>
      </c>
      <c r="F86" s="15">
        <v>818</v>
      </c>
      <c r="G86" s="15">
        <v>1213</v>
      </c>
      <c r="H86" s="15" t="s">
        <v>29</v>
      </c>
    </row>
    <row r="87" spans="2:8">
      <c r="B87" s="15" t="s">
        <v>170</v>
      </c>
      <c r="C87" s="15">
        <v>31</v>
      </c>
      <c r="D87" s="15" t="s">
        <v>87</v>
      </c>
      <c r="E87" s="15">
        <v>267.73</v>
      </c>
      <c r="F87" s="15">
        <v>811</v>
      </c>
      <c r="G87" s="15">
        <v>1203</v>
      </c>
      <c r="H87" s="15" t="s">
        <v>29</v>
      </c>
    </row>
    <row r="88" spans="2:8">
      <c r="B88" s="15" t="s">
        <v>171</v>
      </c>
      <c r="C88" s="15">
        <v>41</v>
      </c>
      <c r="D88" s="15" t="s">
        <v>87</v>
      </c>
      <c r="E88" s="15">
        <v>44.76</v>
      </c>
      <c r="F88" s="15">
        <v>331</v>
      </c>
      <c r="G88" s="15">
        <v>491</v>
      </c>
      <c r="H88" s="15" t="s">
        <v>25</v>
      </c>
    </row>
    <row r="89" spans="2:8">
      <c r="B89" s="15" t="s">
        <v>172</v>
      </c>
      <c r="C89" s="15">
        <v>33</v>
      </c>
      <c r="D89" s="15" t="s">
        <v>85</v>
      </c>
      <c r="E89" s="15">
        <v>230.61</v>
      </c>
      <c r="F89" s="15">
        <v>359</v>
      </c>
      <c r="G89" s="15">
        <v>532</v>
      </c>
      <c r="H89" s="15" t="s">
        <v>25</v>
      </c>
    </row>
    <row r="90" spans="2:8">
      <c r="B90" s="15" t="s">
        <v>173</v>
      </c>
      <c r="C90" s="15">
        <v>41</v>
      </c>
      <c r="D90" s="15" t="s">
        <v>85</v>
      </c>
      <c r="E90" s="15">
        <v>52.77</v>
      </c>
      <c r="F90" s="15">
        <v>294</v>
      </c>
      <c r="G90" s="15">
        <v>436</v>
      </c>
      <c r="H90" s="15" t="s">
        <v>23</v>
      </c>
    </row>
    <row r="91" spans="2:8">
      <c r="B91" s="15" t="s">
        <v>174</v>
      </c>
      <c r="C91" s="15">
        <v>29</v>
      </c>
      <c r="D91" s="15" t="s">
        <v>85</v>
      </c>
      <c r="E91" s="15">
        <v>34.03</v>
      </c>
      <c r="F91" s="15">
        <v>261</v>
      </c>
      <c r="G91" s="15">
        <v>387</v>
      </c>
      <c r="H91" s="15" t="s">
        <v>23</v>
      </c>
    </row>
    <row r="92" spans="2:8">
      <c r="B92" s="15" t="s">
        <v>175</v>
      </c>
      <c r="C92" s="15">
        <v>36</v>
      </c>
      <c r="D92" s="15" t="s">
        <v>87</v>
      </c>
      <c r="E92" s="15">
        <v>150.1</v>
      </c>
      <c r="F92" s="15">
        <v>350</v>
      </c>
      <c r="G92" s="15">
        <v>519</v>
      </c>
      <c r="H92" s="15" t="s">
        <v>25</v>
      </c>
    </row>
    <row r="93" spans="2:8">
      <c r="B93" s="15" t="s">
        <v>176</v>
      </c>
      <c r="C93" s="15">
        <v>33</v>
      </c>
      <c r="D93" s="15" t="s">
        <v>85</v>
      </c>
      <c r="E93" s="15">
        <v>77.989999999999995</v>
      </c>
      <c r="F93" s="15">
        <v>261</v>
      </c>
      <c r="G93" s="15">
        <v>387</v>
      </c>
      <c r="H93" s="15" t="s">
        <v>23</v>
      </c>
    </row>
    <row r="94" spans="2:8">
      <c r="B94" s="15" t="s">
        <v>177</v>
      </c>
      <c r="C94" s="15">
        <v>30</v>
      </c>
      <c r="D94" s="15" t="s">
        <v>87</v>
      </c>
      <c r="E94" s="15">
        <v>108.56</v>
      </c>
      <c r="F94" s="15">
        <v>778</v>
      </c>
      <c r="G94" s="15">
        <v>1154</v>
      </c>
      <c r="H94" s="15" t="s">
        <v>29</v>
      </c>
    </row>
    <row r="95" spans="2:8">
      <c r="B95" s="15" t="s">
        <v>178</v>
      </c>
      <c r="C95" s="15">
        <v>31</v>
      </c>
      <c r="D95" s="15" t="s">
        <v>85</v>
      </c>
      <c r="E95" s="15">
        <v>80.52</v>
      </c>
      <c r="F95" s="15">
        <v>336</v>
      </c>
      <c r="G95" s="15">
        <v>498</v>
      </c>
      <c r="H95" s="15" t="s">
        <v>25</v>
      </c>
    </row>
    <row r="96" spans="2:8">
      <c r="B96" s="15" t="s">
        <v>179</v>
      </c>
      <c r="C96" s="15">
        <v>44</v>
      </c>
      <c r="D96" s="15" t="s">
        <v>87</v>
      </c>
      <c r="E96" s="15">
        <v>88.3</v>
      </c>
      <c r="F96" s="15">
        <v>332</v>
      </c>
      <c r="G96" s="15">
        <v>492</v>
      </c>
      <c r="H96" s="15" t="s">
        <v>25</v>
      </c>
    </row>
    <row r="97" spans="2:8">
      <c r="B97" s="15" t="s">
        <v>180</v>
      </c>
      <c r="C97" s="15">
        <v>19</v>
      </c>
      <c r="D97" s="15" t="s">
        <v>85</v>
      </c>
      <c r="E97" s="15">
        <v>124.67</v>
      </c>
      <c r="F97" s="15">
        <v>1136</v>
      </c>
      <c r="G97" s="15">
        <v>1684</v>
      </c>
      <c r="H97" s="15" t="s">
        <v>29</v>
      </c>
    </row>
    <row r="98" spans="2:8">
      <c r="B98" s="15" t="s">
        <v>181</v>
      </c>
      <c r="C98" s="15">
        <v>38</v>
      </c>
      <c r="D98" s="15" t="s">
        <v>85</v>
      </c>
      <c r="E98" s="15">
        <v>25.67</v>
      </c>
      <c r="F98" s="15">
        <v>260</v>
      </c>
      <c r="G98" s="15">
        <v>386</v>
      </c>
      <c r="H98" s="15" t="s">
        <v>23</v>
      </c>
    </row>
    <row r="99" spans="2:8">
      <c r="B99" s="15" t="s">
        <v>182</v>
      </c>
      <c r="C99" s="15">
        <v>35</v>
      </c>
      <c r="D99" s="15" t="s">
        <v>85</v>
      </c>
      <c r="E99" s="15">
        <v>50.43</v>
      </c>
      <c r="F99" s="15">
        <v>136</v>
      </c>
      <c r="G99" s="15">
        <v>202</v>
      </c>
      <c r="H99" s="15" t="s">
        <v>19</v>
      </c>
    </row>
    <row r="100" spans="2:8">
      <c r="B100" s="15" t="s">
        <v>183</v>
      </c>
      <c r="C100" s="15">
        <v>35</v>
      </c>
      <c r="D100" s="15" t="s">
        <v>87</v>
      </c>
      <c r="E100" s="15">
        <v>203.89</v>
      </c>
      <c r="F100" s="15">
        <v>387</v>
      </c>
      <c r="G100" s="15">
        <v>574</v>
      </c>
      <c r="H100" s="15" t="s">
        <v>25</v>
      </c>
    </row>
    <row r="101" spans="2:8">
      <c r="B101" s="15" t="s">
        <v>184</v>
      </c>
      <c r="C101" s="15">
        <v>33</v>
      </c>
      <c r="D101" s="15" t="s">
        <v>85</v>
      </c>
      <c r="E101" s="15">
        <v>90.18</v>
      </c>
      <c r="F101" s="15">
        <v>330</v>
      </c>
      <c r="G101" s="15">
        <v>489</v>
      </c>
      <c r="H101" s="15" t="s">
        <v>25</v>
      </c>
    </row>
    <row r="102" spans="2:8">
      <c r="B102" s="15" t="s">
        <v>185</v>
      </c>
      <c r="C102" s="15">
        <v>13</v>
      </c>
      <c r="D102" s="15" t="s">
        <v>85</v>
      </c>
      <c r="E102" s="15">
        <v>161.61000000000001</v>
      </c>
      <c r="F102" s="15">
        <v>108</v>
      </c>
      <c r="G102" s="15">
        <v>160</v>
      </c>
      <c r="H102" s="15" t="s">
        <v>19</v>
      </c>
    </row>
    <row r="103" spans="2:8">
      <c r="B103" s="15" t="s">
        <v>186</v>
      </c>
      <c r="C103" s="15">
        <v>26</v>
      </c>
      <c r="D103" s="15" t="s">
        <v>85</v>
      </c>
      <c r="E103" s="15">
        <v>123.65</v>
      </c>
      <c r="F103" s="15">
        <v>699</v>
      </c>
      <c r="G103" s="15">
        <v>1036</v>
      </c>
      <c r="H103" s="15" t="s">
        <v>29</v>
      </c>
    </row>
    <row r="104" spans="2:8">
      <c r="B104" s="15" t="s">
        <v>187</v>
      </c>
      <c r="C104" s="15">
        <v>36</v>
      </c>
      <c r="D104" s="15" t="s">
        <v>85</v>
      </c>
      <c r="E104" s="15">
        <v>17.079999999999998</v>
      </c>
      <c r="F104" s="15">
        <v>638</v>
      </c>
      <c r="G104" s="15">
        <v>946</v>
      </c>
      <c r="H104" s="15" t="s">
        <v>29</v>
      </c>
    </row>
    <row r="105" spans="2:8">
      <c r="B105" s="15" t="s">
        <v>188</v>
      </c>
      <c r="C105" s="15">
        <v>39</v>
      </c>
      <c r="D105" s="15" t="s">
        <v>87</v>
      </c>
      <c r="E105" s="15">
        <v>399.95</v>
      </c>
      <c r="F105" s="15">
        <v>320</v>
      </c>
      <c r="G105" s="15">
        <v>474</v>
      </c>
      <c r="H105" s="15" t="s">
        <v>23</v>
      </c>
    </row>
    <row r="106" spans="2:8">
      <c r="B106" s="15" t="s">
        <v>189</v>
      </c>
      <c r="C106" s="15">
        <v>32</v>
      </c>
      <c r="D106" s="15" t="s">
        <v>87</v>
      </c>
      <c r="E106" s="15">
        <v>4.21</v>
      </c>
      <c r="F106" s="15">
        <v>299</v>
      </c>
      <c r="G106" s="15">
        <v>443</v>
      </c>
      <c r="H106" s="15" t="s">
        <v>23</v>
      </c>
    </row>
    <row r="107" spans="2:8">
      <c r="B107" s="15" t="s">
        <v>190</v>
      </c>
      <c r="C107" s="15">
        <v>33</v>
      </c>
      <c r="D107" s="15" t="s">
        <v>87</v>
      </c>
      <c r="E107" s="15">
        <v>46.02</v>
      </c>
      <c r="F107" s="15">
        <v>593</v>
      </c>
      <c r="G107" s="15">
        <v>879</v>
      </c>
      <c r="H107" s="15" t="s">
        <v>27</v>
      </c>
    </row>
    <row r="108" spans="2:8">
      <c r="B108" s="15" t="s">
        <v>191</v>
      </c>
      <c r="C108" s="15">
        <v>25</v>
      </c>
      <c r="D108" s="15" t="s">
        <v>85</v>
      </c>
      <c r="E108" s="15">
        <v>151.13</v>
      </c>
      <c r="F108" s="15">
        <v>304</v>
      </c>
      <c r="G108" s="15">
        <v>451</v>
      </c>
      <c r="H108" s="15" t="s">
        <v>23</v>
      </c>
    </row>
    <row r="109" spans="2:8">
      <c r="B109" s="15" t="s">
        <v>192</v>
      </c>
      <c r="C109" s="15">
        <v>24</v>
      </c>
      <c r="D109" s="15" t="s">
        <v>85</v>
      </c>
      <c r="E109" s="15">
        <v>0.32</v>
      </c>
      <c r="F109" s="15">
        <v>388</v>
      </c>
      <c r="G109" s="15">
        <v>575</v>
      </c>
      <c r="H109" s="15" t="s">
        <v>25</v>
      </c>
    </row>
    <row r="110" spans="2:8">
      <c r="B110" s="15" t="s">
        <v>193</v>
      </c>
      <c r="C110" s="15">
        <v>34</v>
      </c>
      <c r="D110" s="15" t="s">
        <v>87</v>
      </c>
      <c r="E110" s="15">
        <v>145.44</v>
      </c>
      <c r="F110" s="15">
        <v>835</v>
      </c>
      <c r="G110" s="15">
        <v>1238</v>
      </c>
      <c r="H110" s="15" t="s">
        <v>29</v>
      </c>
    </row>
    <row r="111" spans="2:8">
      <c r="B111" s="15" t="s">
        <v>194</v>
      </c>
      <c r="C111" s="15">
        <v>25</v>
      </c>
      <c r="D111" s="15" t="s">
        <v>87</v>
      </c>
      <c r="E111" s="15">
        <v>92.98</v>
      </c>
      <c r="F111" s="15">
        <v>437</v>
      </c>
      <c r="G111" s="15">
        <v>648</v>
      </c>
      <c r="H111" s="15" t="s">
        <v>27</v>
      </c>
    </row>
    <row r="112" spans="2:8">
      <c r="B112" s="15" t="s">
        <v>195</v>
      </c>
      <c r="C112" s="15">
        <v>27</v>
      </c>
      <c r="D112" s="15" t="s">
        <v>85</v>
      </c>
      <c r="E112" s="15">
        <v>421.83</v>
      </c>
      <c r="F112" s="15">
        <v>291</v>
      </c>
      <c r="G112" s="15">
        <v>431</v>
      </c>
      <c r="H112" s="15" t="s">
        <v>23</v>
      </c>
    </row>
    <row r="113" spans="2:8">
      <c r="B113" s="15" t="s">
        <v>196</v>
      </c>
      <c r="C113" s="15">
        <v>27</v>
      </c>
      <c r="D113" s="15" t="s">
        <v>87</v>
      </c>
      <c r="E113" s="15">
        <v>254.43</v>
      </c>
      <c r="F113" s="15">
        <v>816</v>
      </c>
      <c r="G113" s="15">
        <v>1210</v>
      </c>
      <c r="H113" s="15" t="s">
        <v>29</v>
      </c>
    </row>
    <row r="114" spans="2:8">
      <c r="B114" s="15" t="s">
        <v>197</v>
      </c>
      <c r="C114" s="15">
        <v>28</v>
      </c>
      <c r="D114" s="15" t="s">
        <v>87</v>
      </c>
      <c r="E114" s="15">
        <v>44.7</v>
      </c>
      <c r="F114" s="15">
        <v>301</v>
      </c>
      <c r="G114" s="15">
        <v>446</v>
      </c>
      <c r="H114" s="15" t="s">
        <v>23</v>
      </c>
    </row>
    <row r="115" spans="2:8">
      <c r="B115" s="15" t="s">
        <v>198</v>
      </c>
      <c r="C115" s="15">
        <v>6</v>
      </c>
      <c r="D115" s="15" t="s">
        <v>85</v>
      </c>
      <c r="E115" s="15">
        <v>84.86</v>
      </c>
      <c r="F115" s="15">
        <v>73</v>
      </c>
      <c r="G115" s="15">
        <v>108</v>
      </c>
      <c r="H115" s="15" t="s">
        <v>19</v>
      </c>
    </row>
    <row r="116" spans="2:8">
      <c r="B116" s="15" t="s">
        <v>199</v>
      </c>
      <c r="C116" s="15">
        <v>51</v>
      </c>
      <c r="D116" s="15" t="s">
        <v>87</v>
      </c>
      <c r="E116" s="15">
        <v>60.53</v>
      </c>
      <c r="F116" s="15">
        <v>300</v>
      </c>
      <c r="G116" s="15">
        <v>445</v>
      </c>
      <c r="H116" s="15" t="s">
        <v>23</v>
      </c>
    </row>
    <row r="117" spans="2:8">
      <c r="B117" s="15" t="s">
        <v>200</v>
      </c>
      <c r="C117" s="15">
        <v>30</v>
      </c>
      <c r="D117" s="15" t="s">
        <v>85</v>
      </c>
      <c r="E117" s="15">
        <v>111.53</v>
      </c>
      <c r="F117" s="15">
        <v>775</v>
      </c>
      <c r="G117" s="15">
        <v>1149</v>
      </c>
      <c r="H117" s="15" t="s">
        <v>29</v>
      </c>
    </row>
    <row r="118" spans="2:8">
      <c r="B118" s="15" t="s">
        <v>201</v>
      </c>
      <c r="C118" s="15">
        <v>24</v>
      </c>
      <c r="D118" s="15" t="s">
        <v>87</v>
      </c>
      <c r="E118" s="15">
        <v>156.09</v>
      </c>
      <c r="F118" s="15">
        <v>288</v>
      </c>
      <c r="G118" s="15">
        <v>427</v>
      </c>
      <c r="H118" s="15" t="s">
        <v>23</v>
      </c>
    </row>
    <row r="119" spans="2:8">
      <c r="B119" s="15" t="s">
        <v>202</v>
      </c>
      <c r="C119" s="15">
        <v>35</v>
      </c>
      <c r="D119" s="15" t="s">
        <v>87</v>
      </c>
      <c r="E119" s="15">
        <v>2.94</v>
      </c>
      <c r="F119" s="15">
        <v>369</v>
      </c>
      <c r="G119" s="15">
        <v>547</v>
      </c>
      <c r="H119" s="15" t="s">
        <v>25</v>
      </c>
    </row>
    <row r="120" spans="2:8">
      <c r="B120" s="15" t="s">
        <v>203</v>
      </c>
      <c r="C120" s="15">
        <v>41</v>
      </c>
      <c r="D120" s="15" t="s">
        <v>85</v>
      </c>
      <c r="E120" s="15">
        <v>145.79</v>
      </c>
      <c r="F120" s="15">
        <v>340</v>
      </c>
      <c r="G120" s="15">
        <v>504</v>
      </c>
      <c r="H120" s="15" t="s">
        <v>25</v>
      </c>
    </row>
    <row r="121" spans="2:8">
      <c r="B121" s="15" t="s">
        <v>204</v>
      </c>
      <c r="C121" s="15">
        <v>34</v>
      </c>
      <c r="D121" s="15" t="s">
        <v>85</v>
      </c>
      <c r="E121" s="15">
        <v>66.22</v>
      </c>
      <c r="F121" s="15">
        <v>362</v>
      </c>
      <c r="G121" s="15">
        <v>537</v>
      </c>
      <c r="H121" s="15" t="s">
        <v>25</v>
      </c>
    </row>
    <row r="122" spans="2:8">
      <c r="B122" s="15" t="s">
        <v>205</v>
      </c>
      <c r="C122" s="15">
        <v>14</v>
      </c>
      <c r="D122" s="15" t="s">
        <v>87</v>
      </c>
      <c r="E122" s="15">
        <v>221.68</v>
      </c>
      <c r="F122" s="15">
        <v>123</v>
      </c>
      <c r="G122" s="15">
        <v>182</v>
      </c>
      <c r="H122" s="15" t="s">
        <v>19</v>
      </c>
    </row>
    <row r="123" spans="2:8">
      <c r="B123" s="15" t="s">
        <v>206</v>
      </c>
      <c r="C123" s="15">
        <v>40</v>
      </c>
      <c r="D123" s="15" t="s">
        <v>85</v>
      </c>
      <c r="E123" s="15">
        <v>116.82</v>
      </c>
      <c r="F123" s="15">
        <v>308</v>
      </c>
      <c r="G123" s="15">
        <v>457</v>
      </c>
      <c r="H123" s="15" t="s">
        <v>23</v>
      </c>
    </row>
    <row r="124" spans="2:8">
      <c r="B124" s="15" t="s">
        <v>207</v>
      </c>
      <c r="C124" s="15">
        <v>31</v>
      </c>
      <c r="D124" s="15" t="s">
        <v>87</v>
      </c>
      <c r="E124" s="15">
        <v>138.33000000000001</v>
      </c>
      <c r="F124" s="15">
        <v>342</v>
      </c>
      <c r="G124" s="15">
        <v>507</v>
      </c>
      <c r="H124" s="15" t="s">
        <v>25</v>
      </c>
    </row>
    <row r="125" spans="2:8">
      <c r="B125" s="15" t="s">
        <v>208</v>
      </c>
      <c r="C125" s="15">
        <v>23</v>
      </c>
      <c r="D125" s="15" t="s">
        <v>85</v>
      </c>
      <c r="E125" s="15">
        <v>142.26</v>
      </c>
      <c r="F125" s="15">
        <v>311</v>
      </c>
      <c r="G125" s="15">
        <v>461</v>
      </c>
      <c r="H125" s="15" t="s">
        <v>23</v>
      </c>
    </row>
    <row r="126" spans="2:8">
      <c r="B126" s="15" t="s">
        <v>209</v>
      </c>
      <c r="C126" s="15">
        <v>43</v>
      </c>
      <c r="D126" s="15" t="s">
        <v>87</v>
      </c>
      <c r="E126" s="15">
        <v>51.02</v>
      </c>
      <c r="F126" s="15">
        <v>303</v>
      </c>
      <c r="G126" s="15">
        <v>449</v>
      </c>
      <c r="H126" s="15" t="s">
        <v>23</v>
      </c>
    </row>
    <row r="127" spans="2:8">
      <c r="B127" s="15" t="s">
        <v>210</v>
      </c>
      <c r="C127" s="15">
        <v>29</v>
      </c>
      <c r="D127" s="15" t="s">
        <v>85</v>
      </c>
      <c r="E127" s="15">
        <v>182.43</v>
      </c>
      <c r="F127" s="15">
        <v>831</v>
      </c>
      <c r="G127" s="15">
        <v>1232</v>
      </c>
      <c r="H127" s="15" t="s">
        <v>29</v>
      </c>
    </row>
    <row r="128" spans="2:8">
      <c r="B128" s="15" t="s">
        <v>211</v>
      </c>
      <c r="C128" s="15">
        <v>31</v>
      </c>
      <c r="D128" s="15" t="s">
        <v>87</v>
      </c>
      <c r="E128" s="15">
        <v>192.57</v>
      </c>
      <c r="F128" s="15">
        <v>763</v>
      </c>
      <c r="G128" s="15">
        <v>1131</v>
      </c>
      <c r="H128" s="15" t="s">
        <v>29</v>
      </c>
    </row>
    <row r="129" spans="2:8">
      <c r="B129" s="15" t="s">
        <v>212</v>
      </c>
      <c r="C129" s="15">
        <v>34</v>
      </c>
      <c r="D129" s="15" t="s">
        <v>87</v>
      </c>
      <c r="E129" s="15">
        <v>30.87</v>
      </c>
      <c r="F129" s="15">
        <v>279</v>
      </c>
      <c r="G129" s="15">
        <v>414</v>
      </c>
      <c r="H129" s="15" t="s">
        <v>23</v>
      </c>
    </row>
    <row r="130" spans="2:8">
      <c r="B130" s="15" t="s">
        <v>213</v>
      </c>
      <c r="C130" s="15">
        <v>40</v>
      </c>
      <c r="D130" s="15" t="s">
        <v>85</v>
      </c>
      <c r="E130" s="15">
        <v>236.95</v>
      </c>
      <c r="F130" s="15">
        <v>264</v>
      </c>
      <c r="G130" s="15">
        <v>391</v>
      </c>
      <c r="H130" s="15" t="s">
        <v>23</v>
      </c>
    </row>
    <row r="131" spans="2:8">
      <c r="B131" s="15" t="s">
        <v>214</v>
      </c>
      <c r="C131" s="15">
        <v>29</v>
      </c>
      <c r="D131" s="15" t="s">
        <v>85</v>
      </c>
      <c r="E131" s="15">
        <v>7.92</v>
      </c>
      <c r="F131" s="15">
        <v>267</v>
      </c>
      <c r="G131" s="15">
        <v>396</v>
      </c>
      <c r="H131" s="15" t="s">
        <v>23</v>
      </c>
    </row>
    <row r="132" spans="2:8">
      <c r="B132" s="15" t="s">
        <v>215</v>
      </c>
      <c r="C132" s="15">
        <v>32</v>
      </c>
      <c r="D132" s="15" t="s">
        <v>85</v>
      </c>
      <c r="E132" s="15">
        <v>7.23</v>
      </c>
      <c r="F132" s="15">
        <v>494</v>
      </c>
      <c r="G132" s="15">
        <v>732</v>
      </c>
      <c r="H132" s="15" t="s">
        <v>27</v>
      </c>
    </row>
    <row r="133" spans="2:8">
      <c r="B133" s="15" t="s">
        <v>216</v>
      </c>
      <c r="C133" s="15">
        <v>42</v>
      </c>
      <c r="D133" s="15" t="s">
        <v>85</v>
      </c>
      <c r="E133" s="15">
        <v>20.149999999999999</v>
      </c>
      <c r="F133" s="15">
        <v>369</v>
      </c>
      <c r="G133" s="15">
        <v>547</v>
      </c>
      <c r="H133" s="15" t="s">
        <v>25</v>
      </c>
    </row>
    <row r="134" spans="2:8">
      <c r="B134" s="15" t="s">
        <v>217</v>
      </c>
      <c r="C134" s="15">
        <v>35</v>
      </c>
      <c r="D134" s="15" t="s">
        <v>87</v>
      </c>
      <c r="E134" s="15">
        <v>223.59</v>
      </c>
      <c r="F134" s="15">
        <v>307</v>
      </c>
      <c r="G134" s="15">
        <v>455</v>
      </c>
      <c r="H134" s="15" t="s">
        <v>23</v>
      </c>
    </row>
    <row r="135" spans="2:8">
      <c r="B135" s="15" t="s">
        <v>218</v>
      </c>
      <c r="C135" s="15">
        <v>36</v>
      </c>
      <c r="D135" s="15" t="s">
        <v>85</v>
      </c>
      <c r="E135" s="15">
        <v>50.54</v>
      </c>
      <c r="F135" s="15">
        <v>293</v>
      </c>
      <c r="G135" s="15">
        <v>434</v>
      </c>
      <c r="H135" s="15" t="s">
        <v>23</v>
      </c>
    </row>
    <row r="136" spans="2:8">
      <c r="B136" s="15" t="s">
        <v>219</v>
      </c>
      <c r="C136" s="15">
        <v>43</v>
      </c>
      <c r="D136" s="15" t="s">
        <v>85</v>
      </c>
      <c r="E136" s="15">
        <v>48.43</v>
      </c>
      <c r="F136" s="15">
        <v>261</v>
      </c>
      <c r="G136" s="15">
        <v>387</v>
      </c>
      <c r="H136" s="15" t="s">
        <v>23</v>
      </c>
    </row>
    <row r="137" spans="2:8">
      <c r="B137" s="15" t="s">
        <v>220</v>
      </c>
      <c r="C137" s="15">
        <v>36</v>
      </c>
      <c r="D137" s="15" t="s">
        <v>87</v>
      </c>
      <c r="E137" s="15">
        <v>134.78</v>
      </c>
      <c r="F137" s="15">
        <v>349</v>
      </c>
      <c r="G137" s="15">
        <v>517</v>
      </c>
      <c r="H137" s="15" t="s">
        <v>25</v>
      </c>
    </row>
    <row r="138" spans="2:8">
      <c r="B138" s="15" t="s">
        <v>221</v>
      </c>
      <c r="C138" s="15">
        <v>33</v>
      </c>
      <c r="D138" s="15" t="s">
        <v>85</v>
      </c>
      <c r="E138" s="15">
        <v>137.36000000000001</v>
      </c>
      <c r="F138" s="15">
        <v>240</v>
      </c>
      <c r="G138" s="15">
        <v>356</v>
      </c>
      <c r="H138" s="15" t="s">
        <v>23</v>
      </c>
    </row>
    <row r="139" spans="2:8">
      <c r="B139" s="15" t="s">
        <v>222</v>
      </c>
      <c r="C139" s="15">
        <v>27</v>
      </c>
      <c r="D139" s="15" t="s">
        <v>85</v>
      </c>
      <c r="E139" s="15">
        <v>27.6</v>
      </c>
      <c r="F139" s="15">
        <v>810</v>
      </c>
      <c r="G139" s="15">
        <v>1201</v>
      </c>
      <c r="H139" s="15" t="s">
        <v>29</v>
      </c>
    </row>
    <row r="140" spans="2:8">
      <c r="B140" s="15" t="s">
        <v>223</v>
      </c>
      <c r="C140" s="15">
        <v>28</v>
      </c>
      <c r="D140" s="15" t="s">
        <v>85</v>
      </c>
      <c r="E140" s="15">
        <v>9.16</v>
      </c>
      <c r="F140" s="15">
        <v>768</v>
      </c>
      <c r="G140" s="15">
        <v>1139</v>
      </c>
      <c r="H140" s="15" t="s">
        <v>29</v>
      </c>
    </row>
    <row r="141" spans="2:8">
      <c r="B141" s="15" t="s">
        <v>224</v>
      </c>
      <c r="C141" s="15">
        <v>35</v>
      </c>
      <c r="D141" s="15" t="s">
        <v>85</v>
      </c>
      <c r="E141" s="15">
        <v>59.03</v>
      </c>
      <c r="F141" s="15">
        <v>426</v>
      </c>
      <c r="G141" s="15">
        <v>632</v>
      </c>
      <c r="H141" s="15" t="s">
        <v>27</v>
      </c>
    </row>
    <row r="142" spans="2:8">
      <c r="B142" s="15" t="s">
        <v>225</v>
      </c>
      <c r="C142" s="15">
        <v>38</v>
      </c>
      <c r="D142" s="15" t="s">
        <v>87</v>
      </c>
      <c r="E142" s="15">
        <v>190.31</v>
      </c>
      <c r="F142" s="15">
        <v>263</v>
      </c>
      <c r="G142" s="15">
        <v>390</v>
      </c>
      <c r="H142" s="15" t="s">
        <v>23</v>
      </c>
    </row>
    <row r="143" spans="2:8">
      <c r="B143" s="15" t="s">
        <v>226</v>
      </c>
      <c r="C143" s="15">
        <v>41</v>
      </c>
      <c r="D143" s="15" t="s">
        <v>87</v>
      </c>
      <c r="E143" s="15">
        <v>36.07</v>
      </c>
      <c r="F143" s="15">
        <v>422</v>
      </c>
      <c r="G143" s="15">
        <v>626</v>
      </c>
      <c r="H143" s="15" t="s">
        <v>27</v>
      </c>
    </row>
    <row r="144" spans="2:8">
      <c r="B144" s="15" t="s">
        <v>227</v>
      </c>
      <c r="C144" s="15">
        <v>37</v>
      </c>
      <c r="D144" s="15" t="s">
        <v>85</v>
      </c>
      <c r="E144" s="15">
        <v>255.74</v>
      </c>
      <c r="F144" s="15">
        <v>281</v>
      </c>
      <c r="G144" s="15">
        <v>417</v>
      </c>
      <c r="H144" s="15" t="s">
        <v>23</v>
      </c>
    </row>
    <row r="145" spans="2:8">
      <c r="B145" s="15" t="s">
        <v>228</v>
      </c>
      <c r="C145" s="15">
        <v>35</v>
      </c>
      <c r="D145" s="15" t="s">
        <v>85</v>
      </c>
      <c r="E145" s="15">
        <v>16.809999999999999</v>
      </c>
      <c r="F145" s="15">
        <v>615</v>
      </c>
      <c r="G145" s="15">
        <v>912</v>
      </c>
      <c r="H145" s="15" t="s">
        <v>29</v>
      </c>
    </row>
    <row r="146" spans="2:8">
      <c r="B146" s="15" t="s">
        <v>229</v>
      </c>
      <c r="C146" s="15">
        <v>32</v>
      </c>
      <c r="D146" s="15" t="s">
        <v>87</v>
      </c>
      <c r="E146" s="15">
        <v>302.67</v>
      </c>
      <c r="F146" s="15">
        <v>270</v>
      </c>
      <c r="G146" s="15">
        <v>400</v>
      </c>
      <c r="H146" s="15" t="s">
        <v>23</v>
      </c>
    </row>
    <row r="147" spans="2:8">
      <c r="B147" s="15" t="s">
        <v>230</v>
      </c>
      <c r="C147" s="15">
        <v>35</v>
      </c>
      <c r="D147" s="15" t="s">
        <v>87</v>
      </c>
      <c r="E147" s="15">
        <v>161.69</v>
      </c>
      <c r="F147" s="15">
        <v>285</v>
      </c>
      <c r="G147" s="15">
        <v>423</v>
      </c>
      <c r="H147" s="15" t="s">
        <v>23</v>
      </c>
    </row>
    <row r="148" spans="2:8">
      <c r="B148" s="15" t="s">
        <v>231</v>
      </c>
      <c r="C148" s="15">
        <v>28</v>
      </c>
      <c r="D148" s="15" t="s">
        <v>85</v>
      </c>
      <c r="E148" s="15">
        <v>289.67</v>
      </c>
      <c r="F148" s="15">
        <v>803</v>
      </c>
      <c r="G148" s="15">
        <v>1191</v>
      </c>
      <c r="H148" s="15" t="s">
        <v>29</v>
      </c>
    </row>
    <row r="149" spans="2:8">
      <c r="B149" s="15" t="s">
        <v>232</v>
      </c>
      <c r="C149" s="15">
        <v>29</v>
      </c>
      <c r="D149" s="15" t="s">
        <v>87</v>
      </c>
      <c r="E149" s="15">
        <v>120.02</v>
      </c>
      <c r="F149" s="15">
        <v>777</v>
      </c>
      <c r="G149" s="15">
        <v>1152</v>
      </c>
      <c r="H149" s="15" t="s">
        <v>29</v>
      </c>
    </row>
    <row r="150" spans="2:8">
      <c r="B150" s="15" t="s">
        <v>233</v>
      </c>
      <c r="C150" s="15">
        <v>28</v>
      </c>
      <c r="D150" s="15" t="s">
        <v>87</v>
      </c>
      <c r="E150" s="15">
        <v>2.16</v>
      </c>
      <c r="F150" s="15">
        <v>250</v>
      </c>
      <c r="G150" s="15">
        <v>371</v>
      </c>
      <c r="H150" s="15" t="s">
        <v>23</v>
      </c>
    </row>
    <row r="151" spans="2:8">
      <c r="B151" s="15" t="s">
        <v>234</v>
      </c>
      <c r="C151" s="15">
        <v>34</v>
      </c>
      <c r="D151" s="15" t="s">
        <v>85</v>
      </c>
      <c r="E151" s="15">
        <v>169.13</v>
      </c>
      <c r="F151" s="15">
        <v>721</v>
      </c>
      <c r="G151" s="15">
        <v>1069</v>
      </c>
      <c r="H151" s="15" t="s">
        <v>29</v>
      </c>
    </row>
    <row r="152" spans="2:8">
      <c r="B152" s="15" t="s">
        <v>235</v>
      </c>
      <c r="C152" s="15">
        <v>30</v>
      </c>
      <c r="D152" s="15" t="s">
        <v>87</v>
      </c>
      <c r="E152" s="15">
        <v>215.61</v>
      </c>
      <c r="F152" s="15">
        <v>346</v>
      </c>
      <c r="G152" s="15">
        <v>513</v>
      </c>
      <c r="H152" s="15" t="s">
        <v>25</v>
      </c>
    </row>
    <row r="153" spans="2:8">
      <c r="B153" s="15" t="s">
        <v>236</v>
      </c>
      <c r="C153" s="15">
        <v>36</v>
      </c>
      <c r="D153" s="15" t="s">
        <v>87</v>
      </c>
      <c r="E153" s="15">
        <v>10.91</v>
      </c>
      <c r="F153" s="15">
        <v>271</v>
      </c>
      <c r="G153" s="15">
        <v>402</v>
      </c>
      <c r="H153" s="15" t="s">
        <v>23</v>
      </c>
    </row>
    <row r="154" spans="2:8">
      <c r="B154" s="15" t="s">
        <v>237</v>
      </c>
      <c r="C154" s="15">
        <v>35</v>
      </c>
      <c r="D154" s="15" t="s">
        <v>87</v>
      </c>
      <c r="E154" s="15">
        <v>17.52</v>
      </c>
      <c r="F154" s="15">
        <v>309</v>
      </c>
      <c r="G154" s="15">
        <v>458</v>
      </c>
      <c r="H154" s="15" t="s">
        <v>23</v>
      </c>
    </row>
    <row r="155" spans="2:8">
      <c r="B155" s="15" t="s">
        <v>238</v>
      </c>
      <c r="C155" s="15">
        <v>28</v>
      </c>
      <c r="D155" s="15" t="s">
        <v>87</v>
      </c>
      <c r="E155" s="15">
        <v>4.46</v>
      </c>
      <c r="F155" s="15">
        <v>356</v>
      </c>
      <c r="G155" s="15">
        <v>528</v>
      </c>
      <c r="H155" s="15" t="s">
        <v>25</v>
      </c>
    </row>
    <row r="156" spans="2:8">
      <c r="B156" s="15" t="s">
        <v>239</v>
      </c>
      <c r="C156" s="15">
        <v>27</v>
      </c>
      <c r="D156" s="15" t="s">
        <v>85</v>
      </c>
      <c r="E156" s="15">
        <v>163.15</v>
      </c>
      <c r="F156" s="15">
        <v>244</v>
      </c>
      <c r="G156" s="15">
        <v>362</v>
      </c>
      <c r="H156" s="15" t="s">
        <v>23</v>
      </c>
    </row>
    <row r="157" spans="2:8">
      <c r="B157" s="15" t="s">
        <v>240</v>
      </c>
      <c r="C157" s="15">
        <v>36</v>
      </c>
      <c r="D157" s="15" t="s">
        <v>87</v>
      </c>
      <c r="E157" s="15">
        <v>45.39</v>
      </c>
      <c r="F157" s="15">
        <v>263</v>
      </c>
      <c r="G157" s="15">
        <v>390</v>
      </c>
      <c r="H157" s="15" t="s">
        <v>23</v>
      </c>
    </row>
    <row r="158" spans="2:8">
      <c r="B158" s="15" t="s">
        <v>241</v>
      </c>
      <c r="C158" s="15">
        <v>30</v>
      </c>
      <c r="D158" s="15" t="s">
        <v>85</v>
      </c>
      <c r="E158" s="15">
        <v>43.29</v>
      </c>
      <c r="F158" s="15">
        <v>434</v>
      </c>
      <c r="G158" s="15">
        <v>644</v>
      </c>
      <c r="H158" s="15" t="s">
        <v>27</v>
      </c>
    </row>
    <row r="159" spans="2:8">
      <c r="B159" s="15" t="s">
        <v>242</v>
      </c>
      <c r="C159" s="15">
        <v>32</v>
      </c>
      <c r="D159" s="15" t="s">
        <v>85</v>
      </c>
      <c r="E159" s="15">
        <v>119.03</v>
      </c>
      <c r="F159" s="15">
        <v>782</v>
      </c>
      <c r="G159" s="15">
        <v>1160</v>
      </c>
      <c r="H159" s="15" t="s">
        <v>29</v>
      </c>
    </row>
    <row r="160" spans="2:8">
      <c r="B160" s="15" t="s">
        <v>243</v>
      </c>
      <c r="C160" s="15">
        <v>46</v>
      </c>
      <c r="D160" s="15" t="s">
        <v>87</v>
      </c>
      <c r="E160" s="15">
        <v>134.26</v>
      </c>
      <c r="F160" s="15">
        <v>379</v>
      </c>
      <c r="G160" s="15">
        <v>562</v>
      </c>
      <c r="H160" s="15" t="s">
        <v>25</v>
      </c>
    </row>
    <row r="161" spans="2:8">
      <c r="B161" s="15" t="s">
        <v>244</v>
      </c>
      <c r="C161" s="15">
        <v>29</v>
      </c>
      <c r="D161" s="15" t="s">
        <v>87</v>
      </c>
      <c r="E161" s="15">
        <v>221.32</v>
      </c>
      <c r="F161" s="15">
        <v>321</v>
      </c>
      <c r="G161" s="15">
        <v>476</v>
      </c>
      <c r="H161" s="15" t="s">
        <v>23</v>
      </c>
    </row>
    <row r="162" spans="2:8">
      <c r="B162" s="15" t="s">
        <v>245</v>
      </c>
      <c r="C162" s="15">
        <v>47</v>
      </c>
      <c r="D162" s="15" t="s">
        <v>87</v>
      </c>
      <c r="E162" s="15">
        <v>62.17</v>
      </c>
      <c r="F162" s="15">
        <v>298</v>
      </c>
      <c r="G162" s="15">
        <v>442</v>
      </c>
      <c r="H162" s="15" t="s">
        <v>23</v>
      </c>
    </row>
    <row r="163" spans="2:8">
      <c r="B163" s="15" t="s">
        <v>246</v>
      </c>
      <c r="C163" s="15">
        <v>36</v>
      </c>
      <c r="D163" s="15" t="s">
        <v>87</v>
      </c>
      <c r="E163" s="15">
        <v>35.979999999999997</v>
      </c>
      <c r="F163" s="15">
        <v>382</v>
      </c>
      <c r="G163" s="15">
        <v>566</v>
      </c>
      <c r="H163" s="15" t="s">
        <v>25</v>
      </c>
    </row>
    <row r="164" spans="2:8">
      <c r="B164" s="15" t="s">
        <v>247</v>
      </c>
      <c r="C164" s="15">
        <v>6</v>
      </c>
      <c r="D164" s="15" t="s">
        <v>85</v>
      </c>
      <c r="E164" s="15">
        <v>329.56</v>
      </c>
      <c r="F164" s="15">
        <v>143</v>
      </c>
      <c r="G164" s="15">
        <v>212</v>
      </c>
      <c r="H164" s="15" t="s">
        <v>19</v>
      </c>
    </row>
    <row r="165" spans="2:8">
      <c r="B165" s="15" t="s">
        <v>248</v>
      </c>
      <c r="C165" s="15">
        <v>47</v>
      </c>
      <c r="D165" s="15" t="s">
        <v>85</v>
      </c>
      <c r="E165" s="15">
        <v>8.9499999999999993</v>
      </c>
      <c r="F165" s="15">
        <v>296</v>
      </c>
      <c r="G165" s="15">
        <v>439</v>
      </c>
      <c r="H165" s="15" t="s">
        <v>23</v>
      </c>
    </row>
    <row r="166" spans="2:8">
      <c r="B166" s="15" t="s">
        <v>249</v>
      </c>
      <c r="C166" s="15">
        <v>28</v>
      </c>
      <c r="D166" s="15" t="s">
        <v>85</v>
      </c>
      <c r="E166" s="15">
        <v>112.16</v>
      </c>
      <c r="F166" s="15">
        <v>292</v>
      </c>
      <c r="G166" s="15">
        <v>433</v>
      </c>
      <c r="H166" s="15" t="s">
        <v>23</v>
      </c>
    </row>
    <row r="167" spans="2:8">
      <c r="B167" s="15" t="s">
        <v>250</v>
      </c>
      <c r="C167" s="15">
        <v>25</v>
      </c>
      <c r="D167" s="15" t="s">
        <v>85</v>
      </c>
      <c r="E167" s="15">
        <v>9.32</v>
      </c>
      <c r="F167" s="15">
        <v>293</v>
      </c>
      <c r="G167" s="15">
        <v>434</v>
      </c>
      <c r="H167" s="15" t="s">
        <v>23</v>
      </c>
    </row>
    <row r="168" spans="2:8">
      <c r="B168" s="15" t="s">
        <v>251</v>
      </c>
      <c r="C168" s="15">
        <v>23</v>
      </c>
      <c r="D168" s="15" t="s">
        <v>87</v>
      </c>
      <c r="E168" s="15">
        <v>193.77</v>
      </c>
      <c r="F168" s="15">
        <v>257</v>
      </c>
      <c r="G168" s="15">
        <v>381</v>
      </c>
      <c r="H168" s="15" t="s">
        <v>23</v>
      </c>
    </row>
    <row r="169" spans="2:8">
      <c r="B169" s="15" t="s">
        <v>252</v>
      </c>
      <c r="C169" s="15">
        <v>39</v>
      </c>
      <c r="D169" s="15" t="s">
        <v>87</v>
      </c>
      <c r="E169" s="15">
        <v>6.56</v>
      </c>
      <c r="F169" s="15">
        <v>278</v>
      </c>
      <c r="G169" s="15">
        <v>412</v>
      </c>
      <c r="H169" s="15" t="s">
        <v>23</v>
      </c>
    </row>
    <row r="170" spans="2:8">
      <c r="B170" s="15" t="s">
        <v>253</v>
      </c>
      <c r="C170" s="15">
        <v>33</v>
      </c>
      <c r="D170" s="15" t="s">
        <v>85</v>
      </c>
      <c r="E170" s="15">
        <v>105.06</v>
      </c>
      <c r="F170" s="15">
        <v>344</v>
      </c>
      <c r="G170" s="15">
        <v>510</v>
      </c>
      <c r="H170" s="15" t="s">
        <v>25</v>
      </c>
    </row>
    <row r="171" spans="2:8">
      <c r="B171" s="15" t="s">
        <v>254</v>
      </c>
      <c r="C171" s="15">
        <v>35</v>
      </c>
      <c r="D171" s="15" t="s">
        <v>87</v>
      </c>
      <c r="E171" s="15">
        <v>122.9</v>
      </c>
      <c r="F171" s="15">
        <v>298</v>
      </c>
      <c r="G171" s="15">
        <v>442</v>
      </c>
      <c r="H171" s="15" t="s">
        <v>23</v>
      </c>
    </row>
    <row r="172" spans="2:8">
      <c r="B172" s="15" t="s">
        <v>255</v>
      </c>
      <c r="C172" s="15">
        <v>29</v>
      </c>
      <c r="D172" s="15" t="s">
        <v>85</v>
      </c>
      <c r="E172" s="15">
        <v>90.88</v>
      </c>
      <c r="F172" s="15">
        <v>337</v>
      </c>
      <c r="G172" s="15">
        <v>500</v>
      </c>
      <c r="H172" s="15" t="s">
        <v>25</v>
      </c>
    </row>
    <row r="173" spans="2:8">
      <c r="B173" s="15" t="s">
        <v>256</v>
      </c>
      <c r="C173" s="15">
        <v>29</v>
      </c>
      <c r="D173" s="15" t="s">
        <v>85</v>
      </c>
      <c r="E173" s="15">
        <v>4.3899999999999997</v>
      </c>
      <c r="F173" s="15">
        <v>307</v>
      </c>
      <c r="G173" s="15">
        <v>455</v>
      </c>
      <c r="H173" s="15" t="s">
        <v>23</v>
      </c>
    </row>
    <row r="174" spans="2:8">
      <c r="B174" s="15" t="s">
        <v>257</v>
      </c>
      <c r="C174" s="15">
        <v>34</v>
      </c>
      <c r="D174" s="15" t="s">
        <v>85</v>
      </c>
      <c r="E174" s="15">
        <v>5.0999999999999996</v>
      </c>
      <c r="F174" s="15">
        <v>363</v>
      </c>
      <c r="G174" s="15">
        <v>538</v>
      </c>
      <c r="H174" s="15" t="s">
        <v>25</v>
      </c>
    </row>
    <row r="175" spans="2:8">
      <c r="B175" s="15" t="s">
        <v>258</v>
      </c>
      <c r="C175" s="15">
        <v>38</v>
      </c>
      <c r="D175" s="15" t="s">
        <v>87</v>
      </c>
      <c r="E175" s="15">
        <v>28.15</v>
      </c>
      <c r="F175" s="15">
        <v>454</v>
      </c>
      <c r="G175" s="15">
        <v>673</v>
      </c>
      <c r="H175" s="15" t="s">
        <v>27</v>
      </c>
    </row>
    <row r="176" spans="2:8">
      <c r="B176" s="15" t="s">
        <v>259</v>
      </c>
      <c r="C176" s="15">
        <v>28</v>
      </c>
      <c r="D176" s="15" t="s">
        <v>85</v>
      </c>
      <c r="E176" s="15">
        <v>93.94</v>
      </c>
      <c r="F176" s="15">
        <v>780</v>
      </c>
      <c r="G176" s="15">
        <v>1157</v>
      </c>
      <c r="H176" s="15" t="s">
        <v>29</v>
      </c>
    </row>
    <row r="177" spans="2:8">
      <c r="B177" s="15" t="s">
        <v>260</v>
      </c>
      <c r="C177" s="15">
        <v>29</v>
      </c>
      <c r="D177" s="15" t="s">
        <v>85</v>
      </c>
      <c r="E177" s="15">
        <v>33.47</v>
      </c>
      <c r="F177" s="15">
        <v>382</v>
      </c>
      <c r="G177" s="15">
        <v>566</v>
      </c>
      <c r="H177" s="15" t="s">
        <v>25</v>
      </c>
    </row>
    <row r="178" spans="2:8">
      <c r="B178" s="15" t="s">
        <v>261</v>
      </c>
      <c r="C178" s="15">
        <v>28</v>
      </c>
      <c r="D178" s="15" t="s">
        <v>87</v>
      </c>
      <c r="E178" s="15">
        <v>128.11000000000001</v>
      </c>
      <c r="F178" s="15">
        <v>811</v>
      </c>
      <c r="G178" s="15">
        <v>1203</v>
      </c>
      <c r="H178" s="15" t="s">
        <v>29</v>
      </c>
    </row>
    <row r="179" spans="2:8">
      <c r="B179" s="15" t="s">
        <v>262</v>
      </c>
      <c r="C179" s="15">
        <v>37</v>
      </c>
      <c r="D179" s="15" t="s">
        <v>85</v>
      </c>
      <c r="E179" s="15">
        <v>86.41</v>
      </c>
      <c r="F179" s="15">
        <v>384</v>
      </c>
      <c r="G179" s="15">
        <v>569</v>
      </c>
      <c r="H179" s="15" t="s">
        <v>25</v>
      </c>
    </row>
    <row r="180" spans="2:8">
      <c r="B180" s="15" t="s">
        <v>263</v>
      </c>
      <c r="C180" s="15">
        <v>36</v>
      </c>
      <c r="D180" s="15" t="s">
        <v>87</v>
      </c>
      <c r="E180" s="15">
        <v>175.72</v>
      </c>
      <c r="F180" s="15">
        <v>295</v>
      </c>
      <c r="G180" s="15">
        <v>437</v>
      </c>
      <c r="H180" s="15" t="s">
        <v>23</v>
      </c>
    </row>
    <row r="181" spans="2:8">
      <c r="B181" s="15" t="s">
        <v>264</v>
      </c>
      <c r="C181" s="15">
        <v>30</v>
      </c>
      <c r="D181" s="15" t="s">
        <v>85</v>
      </c>
      <c r="E181" s="15">
        <v>126.82</v>
      </c>
      <c r="F181" s="15">
        <v>348</v>
      </c>
      <c r="G181" s="15">
        <v>516</v>
      </c>
      <c r="H181" s="15" t="s">
        <v>25</v>
      </c>
    </row>
    <row r="182" spans="2:8">
      <c r="B182" s="15" t="s">
        <v>265</v>
      </c>
      <c r="C182" s="15">
        <v>31</v>
      </c>
      <c r="D182" s="15" t="s">
        <v>85</v>
      </c>
      <c r="E182" s="15">
        <v>3.68</v>
      </c>
      <c r="F182" s="15">
        <v>314</v>
      </c>
      <c r="G182" s="15">
        <v>466</v>
      </c>
      <c r="H182" s="15" t="s">
        <v>23</v>
      </c>
    </row>
    <row r="183" spans="2:8">
      <c r="B183" s="15" t="s">
        <v>266</v>
      </c>
      <c r="C183" s="15">
        <v>31</v>
      </c>
      <c r="D183" s="15" t="s">
        <v>87</v>
      </c>
      <c r="E183" s="15">
        <v>49.91</v>
      </c>
      <c r="F183" s="15">
        <v>350</v>
      </c>
      <c r="G183" s="15">
        <v>519</v>
      </c>
      <c r="H183" s="15" t="s">
        <v>25</v>
      </c>
    </row>
    <row r="184" spans="2:8">
      <c r="B184" s="15" t="s">
        <v>267</v>
      </c>
      <c r="C184" s="15">
        <v>22</v>
      </c>
      <c r="D184" s="15" t="s">
        <v>85</v>
      </c>
      <c r="E184" s="15">
        <v>27.37</v>
      </c>
      <c r="F184" s="15">
        <v>713</v>
      </c>
      <c r="G184" s="15">
        <v>1057</v>
      </c>
      <c r="H184" s="15" t="s">
        <v>29</v>
      </c>
    </row>
    <row r="185" spans="2:8">
      <c r="B185" s="15" t="s">
        <v>268</v>
      </c>
      <c r="C185" s="15">
        <v>35</v>
      </c>
      <c r="D185" s="15" t="s">
        <v>85</v>
      </c>
      <c r="E185" s="15">
        <v>17.04</v>
      </c>
      <c r="F185" s="15">
        <v>309</v>
      </c>
      <c r="G185" s="15">
        <v>458</v>
      </c>
      <c r="H185" s="15" t="s">
        <v>23</v>
      </c>
    </row>
    <row r="186" spans="2:8">
      <c r="B186" s="15" t="s">
        <v>269</v>
      </c>
      <c r="C186" s="15">
        <v>20</v>
      </c>
      <c r="D186" s="15" t="s">
        <v>85</v>
      </c>
      <c r="E186" s="15">
        <v>63.69</v>
      </c>
      <c r="F186" s="15">
        <v>743</v>
      </c>
      <c r="G186" s="15">
        <v>1102</v>
      </c>
      <c r="H186" s="15" t="s">
        <v>29</v>
      </c>
    </row>
    <row r="187" spans="2:8">
      <c r="B187" s="15" t="s">
        <v>270</v>
      </c>
      <c r="C187" s="15">
        <v>20</v>
      </c>
      <c r="D187" s="15" t="s">
        <v>85</v>
      </c>
      <c r="E187" s="15">
        <v>1.64</v>
      </c>
      <c r="F187" s="15">
        <v>261</v>
      </c>
      <c r="G187" s="15">
        <v>387</v>
      </c>
      <c r="H187" s="15" t="s">
        <v>23</v>
      </c>
    </row>
    <row r="188" spans="2:8">
      <c r="B188" s="15" t="s">
        <v>271</v>
      </c>
      <c r="C188" s="15">
        <v>27</v>
      </c>
      <c r="D188" s="15" t="s">
        <v>87</v>
      </c>
      <c r="E188" s="15">
        <v>105.87</v>
      </c>
      <c r="F188" s="15">
        <v>292</v>
      </c>
      <c r="G188" s="15">
        <v>433</v>
      </c>
      <c r="H188" s="15" t="s">
        <v>23</v>
      </c>
    </row>
    <row r="189" spans="2:8">
      <c r="B189" s="15" t="s">
        <v>272</v>
      </c>
      <c r="C189" s="15">
        <v>28</v>
      </c>
      <c r="D189" s="15" t="s">
        <v>87</v>
      </c>
      <c r="E189" s="15">
        <v>1.07</v>
      </c>
      <c r="F189" s="15">
        <v>300</v>
      </c>
      <c r="G189" s="15">
        <v>445</v>
      </c>
      <c r="H189" s="15" t="s">
        <v>23</v>
      </c>
    </row>
    <row r="190" spans="2:8">
      <c r="B190" s="15" t="s">
        <v>273</v>
      </c>
      <c r="C190" s="15">
        <v>39</v>
      </c>
      <c r="D190" s="15" t="s">
        <v>85</v>
      </c>
      <c r="E190" s="15">
        <v>59.36</v>
      </c>
      <c r="F190" s="15">
        <v>414</v>
      </c>
      <c r="G190" s="15">
        <v>614</v>
      </c>
      <c r="H190" s="15" t="s">
        <v>27</v>
      </c>
    </row>
    <row r="191" spans="2:8">
      <c r="B191" s="15" t="s">
        <v>274</v>
      </c>
      <c r="C191" s="15">
        <v>29</v>
      </c>
      <c r="D191" s="15" t="s">
        <v>85</v>
      </c>
      <c r="E191" s="15">
        <v>13.79</v>
      </c>
      <c r="F191" s="15">
        <v>386</v>
      </c>
      <c r="G191" s="15">
        <v>572</v>
      </c>
      <c r="H191" s="15" t="s">
        <v>25</v>
      </c>
    </row>
    <row r="192" spans="2:8">
      <c r="B192" s="15" t="s">
        <v>275</v>
      </c>
      <c r="C192" s="15">
        <v>29</v>
      </c>
      <c r="D192" s="15" t="s">
        <v>87</v>
      </c>
      <c r="E192" s="15">
        <v>77.31</v>
      </c>
      <c r="F192" s="15">
        <v>354</v>
      </c>
      <c r="G192" s="15">
        <v>525</v>
      </c>
      <c r="H192" s="15" t="s">
        <v>25</v>
      </c>
    </row>
    <row r="193" spans="2:8">
      <c r="B193" s="15" t="s">
        <v>276</v>
      </c>
      <c r="C193" s="15">
        <v>37</v>
      </c>
      <c r="D193" s="15" t="s">
        <v>87</v>
      </c>
      <c r="E193" s="15">
        <v>69</v>
      </c>
      <c r="F193" s="15">
        <v>374</v>
      </c>
      <c r="G193" s="15">
        <v>555</v>
      </c>
      <c r="H193" s="15" t="s">
        <v>25</v>
      </c>
    </row>
    <row r="194" spans="2:8">
      <c r="B194" s="15" t="s">
        <v>277</v>
      </c>
      <c r="C194" s="15">
        <v>32</v>
      </c>
      <c r="D194" s="15" t="s">
        <v>85</v>
      </c>
      <c r="E194" s="15">
        <v>115.94</v>
      </c>
      <c r="F194" s="15">
        <v>330</v>
      </c>
      <c r="G194" s="15">
        <v>489</v>
      </c>
      <c r="H194" s="15" t="s">
        <v>25</v>
      </c>
    </row>
    <row r="195" spans="2:8">
      <c r="B195" s="15" t="s">
        <v>278</v>
      </c>
      <c r="C195" s="15">
        <v>33</v>
      </c>
      <c r="D195" s="15" t="s">
        <v>85</v>
      </c>
      <c r="E195" s="15">
        <v>10</v>
      </c>
      <c r="F195" s="15">
        <v>276</v>
      </c>
      <c r="G195" s="15">
        <v>409</v>
      </c>
      <c r="H195" s="15" t="s">
        <v>23</v>
      </c>
    </row>
    <row r="196" spans="2:8">
      <c r="B196" s="15" t="s">
        <v>279</v>
      </c>
      <c r="C196" s="15">
        <v>36</v>
      </c>
      <c r="D196" s="15" t="s">
        <v>85</v>
      </c>
      <c r="E196" s="15">
        <v>30.5</v>
      </c>
      <c r="F196" s="15">
        <v>296</v>
      </c>
      <c r="G196" s="15">
        <v>439</v>
      </c>
      <c r="H196" s="15" t="s">
        <v>23</v>
      </c>
    </row>
    <row r="197" spans="2:8">
      <c r="B197" s="15" t="s">
        <v>280</v>
      </c>
      <c r="C197" s="15">
        <v>27</v>
      </c>
      <c r="D197" s="15" t="s">
        <v>85</v>
      </c>
      <c r="E197" s="15">
        <v>62.99</v>
      </c>
      <c r="F197" s="15">
        <v>329</v>
      </c>
      <c r="G197" s="15">
        <v>488</v>
      </c>
      <c r="H197" s="15" t="s">
        <v>25</v>
      </c>
    </row>
    <row r="198" spans="2:8">
      <c r="B198" s="15" t="s">
        <v>281</v>
      </c>
      <c r="C198" s="15">
        <v>42</v>
      </c>
      <c r="D198" s="15" t="s">
        <v>85</v>
      </c>
      <c r="E198" s="15">
        <v>14.92</v>
      </c>
      <c r="F198" s="15">
        <v>242</v>
      </c>
      <c r="G198" s="15">
        <v>359</v>
      </c>
      <c r="H198" s="15" t="s">
        <v>23</v>
      </c>
    </row>
    <row r="199" spans="2:8">
      <c r="B199" s="15" t="s">
        <v>282</v>
      </c>
      <c r="C199" s="15">
        <v>34</v>
      </c>
      <c r="D199" s="15" t="s">
        <v>85</v>
      </c>
      <c r="E199" s="15">
        <v>9.08</v>
      </c>
      <c r="F199" s="15">
        <v>272</v>
      </c>
      <c r="G199" s="15">
        <v>403</v>
      </c>
      <c r="H199" s="15" t="s">
        <v>23</v>
      </c>
    </row>
    <row r="200" spans="2:8">
      <c r="B200" s="15" t="s">
        <v>283</v>
      </c>
      <c r="C200" s="15">
        <v>25</v>
      </c>
      <c r="D200" s="15" t="s">
        <v>85</v>
      </c>
      <c r="E200" s="15">
        <v>57.19</v>
      </c>
      <c r="F200" s="15">
        <v>679</v>
      </c>
      <c r="G200" s="15">
        <v>1007</v>
      </c>
      <c r="H200" s="15" t="s">
        <v>29</v>
      </c>
    </row>
    <row r="201" spans="2:8">
      <c r="B201" s="15" t="s">
        <v>284</v>
      </c>
      <c r="C201" s="15">
        <v>40</v>
      </c>
      <c r="D201" s="15" t="s">
        <v>85</v>
      </c>
      <c r="E201" s="15">
        <v>33.03</v>
      </c>
      <c r="F201" s="15">
        <v>387</v>
      </c>
      <c r="G201" s="15">
        <v>574</v>
      </c>
      <c r="H201" s="15" t="s">
        <v>25</v>
      </c>
    </row>
    <row r="202" spans="2:8">
      <c r="B202" s="15" t="s">
        <v>285</v>
      </c>
      <c r="C202" s="15">
        <v>28</v>
      </c>
      <c r="D202" s="15" t="s">
        <v>85</v>
      </c>
      <c r="E202" s="15">
        <v>17.329999999999998</v>
      </c>
      <c r="F202" s="15">
        <v>404</v>
      </c>
      <c r="G202" s="15">
        <v>599</v>
      </c>
      <c r="H202" s="15" t="s">
        <v>27</v>
      </c>
    </row>
    <row r="203" spans="2:8">
      <c r="B203" s="15" t="s">
        <v>286</v>
      </c>
      <c r="C203" s="15">
        <v>33</v>
      </c>
      <c r="D203" s="15" t="s">
        <v>87</v>
      </c>
      <c r="E203" s="15">
        <v>329.23</v>
      </c>
      <c r="F203" s="15">
        <v>292</v>
      </c>
      <c r="G203" s="15">
        <v>433</v>
      </c>
      <c r="H203" s="15" t="s">
        <v>23</v>
      </c>
    </row>
    <row r="204" spans="2:8">
      <c r="B204" s="15" t="s">
        <v>287</v>
      </c>
      <c r="C204" s="15">
        <v>30</v>
      </c>
      <c r="D204" s="15" t="s">
        <v>85</v>
      </c>
      <c r="E204" s="15">
        <v>128.82</v>
      </c>
      <c r="F204" s="15">
        <v>486</v>
      </c>
      <c r="G204" s="15">
        <v>721</v>
      </c>
      <c r="H204" s="15" t="s">
        <v>27</v>
      </c>
    </row>
    <row r="205" spans="2:8">
      <c r="B205" s="15" t="s">
        <v>288</v>
      </c>
      <c r="C205" s="15">
        <v>32</v>
      </c>
      <c r="D205" s="15" t="s">
        <v>87</v>
      </c>
      <c r="E205" s="15">
        <v>121.21</v>
      </c>
      <c r="F205" s="15">
        <v>276</v>
      </c>
      <c r="G205" s="15">
        <v>409</v>
      </c>
      <c r="H205" s="15" t="s">
        <v>23</v>
      </c>
    </row>
    <row r="206" spans="2:8">
      <c r="B206" s="15" t="s">
        <v>289</v>
      </c>
      <c r="C206" s="15">
        <v>19</v>
      </c>
      <c r="D206" s="15" t="s">
        <v>85</v>
      </c>
      <c r="E206" s="15">
        <v>56.88</v>
      </c>
      <c r="F206" s="15">
        <v>302</v>
      </c>
      <c r="G206" s="15">
        <v>448</v>
      </c>
      <c r="H206" s="15" t="s">
        <v>23</v>
      </c>
    </row>
    <row r="207" spans="2:8">
      <c r="B207" s="15" t="s">
        <v>290</v>
      </c>
      <c r="C207" s="15">
        <v>36</v>
      </c>
      <c r="D207" s="15" t="s">
        <v>85</v>
      </c>
      <c r="E207" s="15">
        <v>78.42</v>
      </c>
      <c r="F207" s="15">
        <v>436</v>
      </c>
      <c r="G207" s="15">
        <v>646</v>
      </c>
      <c r="H207" s="15" t="s">
        <v>27</v>
      </c>
    </row>
    <row r="208" spans="2:8">
      <c r="B208" s="15" t="s">
        <v>291</v>
      </c>
      <c r="C208" s="15">
        <v>25</v>
      </c>
      <c r="D208" s="15" t="s">
        <v>85</v>
      </c>
      <c r="E208" s="15">
        <v>194.31</v>
      </c>
      <c r="F208" s="15">
        <v>781</v>
      </c>
      <c r="G208" s="15">
        <v>1158</v>
      </c>
      <c r="H208" s="15" t="s">
        <v>29</v>
      </c>
    </row>
    <row r="209" spans="2:8">
      <c r="B209" s="15" t="s">
        <v>292</v>
      </c>
      <c r="C209" s="15">
        <v>29</v>
      </c>
      <c r="D209" s="15" t="s">
        <v>87</v>
      </c>
      <c r="E209" s="15">
        <v>293.66000000000003</v>
      </c>
      <c r="F209" s="15">
        <v>327</v>
      </c>
      <c r="G209" s="15">
        <v>485</v>
      </c>
      <c r="H209" s="15" t="s">
        <v>25</v>
      </c>
    </row>
    <row r="210" spans="2:8">
      <c r="B210" s="15" t="s">
        <v>293</v>
      </c>
      <c r="C210" s="15">
        <v>27</v>
      </c>
      <c r="D210" s="15" t="s">
        <v>87</v>
      </c>
      <c r="E210" s="15">
        <v>71.56</v>
      </c>
      <c r="F210" s="15">
        <v>783</v>
      </c>
      <c r="G210" s="15">
        <v>1161</v>
      </c>
      <c r="H210" s="15" t="s">
        <v>29</v>
      </c>
    </row>
    <row r="211" spans="2:8">
      <c r="B211" s="15" t="s">
        <v>294</v>
      </c>
      <c r="C211" s="15">
        <v>31</v>
      </c>
      <c r="D211" s="15" t="s">
        <v>87</v>
      </c>
      <c r="E211" s="15">
        <v>8.0500000000000007</v>
      </c>
      <c r="F211" s="15">
        <v>357</v>
      </c>
      <c r="G211" s="15">
        <v>529</v>
      </c>
      <c r="H211" s="15" t="s">
        <v>25</v>
      </c>
    </row>
    <row r="212" spans="2:8">
      <c r="B212" s="15" t="s">
        <v>295</v>
      </c>
      <c r="C212" s="15">
        <v>35</v>
      </c>
      <c r="D212" s="15" t="s">
        <v>85</v>
      </c>
      <c r="E212" s="15">
        <v>118.99</v>
      </c>
      <c r="F212" s="15">
        <v>432</v>
      </c>
      <c r="G212" s="15">
        <v>641</v>
      </c>
      <c r="H212" s="15" t="s">
        <v>27</v>
      </c>
    </row>
    <row r="213" spans="2:8">
      <c r="B213" s="15" t="s">
        <v>296</v>
      </c>
      <c r="C213" s="15">
        <v>28</v>
      </c>
      <c r="D213" s="15" t="s">
        <v>85</v>
      </c>
      <c r="E213" s="15">
        <v>19.649999999999999</v>
      </c>
      <c r="F213" s="15">
        <v>313</v>
      </c>
      <c r="G213" s="15">
        <v>464</v>
      </c>
      <c r="H213" s="15" t="s">
        <v>23</v>
      </c>
    </row>
    <row r="214" spans="2:8">
      <c r="B214" s="15" t="s">
        <v>297</v>
      </c>
      <c r="C214" s="15">
        <v>13</v>
      </c>
      <c r="D214" s="15" t="s">
        <v>87</v>
      </c>
      <c r="E214" s="15">
        <v>71.75</v>
      </c>
      <c r="F214" s="15">
        <v>121</v>
      </c>
      <c r="G214" s="15">
        <v>179</v>
      </c>
      <c r="H214" s="15" t="s">
        <v>19</v>
      </c>
    </row>
    <row r="215" spans="2:8">
      <c r="B215" s="15" t="s">
        <v>298</v>
      </c>
      <c r="C215" s="15">
        <v>38</v>
      </c>
      <c r="D215" s="15" t="s">
        <v>85</v>
      </c>
      <c r="E215" s="15">
        <v>65.8</v>
      </c>
      <c r="F215" s="15">
        <v>225</v>
      </c>
      <c r="G215" s="15">
        <v>334</v>
      </c>
      <c r="H215" s="15" t="s">
        <v>23</v>
      </c>
    </row>
    <row r="216" spans="2:8">
      <c r="B216" s="15" t="s">
        <v>299</v>
      </c>
      <c r="C216" s="15">
        <v>5</v>
      </c>
      <c r="D216" s="15" t="s">
        <v>87</v>
      </c>
      <c r="E216" s="15">
        <v>89.06</v>
      </c>
      <c r="F216" s="15">
        <v>48</v>
      </c>
      <c r="G216" s="15">
        <v>71</v>
      </c>
      <c r="H216" s="15" t="s">
        <v>19</v>
      </c>
    </row>
    <row r="217" spans="2:8">
      <c r="B217" s="15" t="s">
        <v>300</v>
      </c>
      <c r="C217" s="15">
        <v>30</v>
      </c>
      <c r="D217" s="15" t="s">
        <v>85</v>
      </c>
      <c r="E217" s="15">
        <v>113.2</v>
      </c>
      <c r="F217" s="15">
        <v>330</v>
      </c>
      <c r="G217" s="15">
        <v>489</v>
      </c>
      <c r="H217" s="15" t="s">
        <v>25</v>
      </c>
    </row>
    <row r="218" spans="2:8">
      <c r="B218" s="15" t="s">
        <v>301</v>
      </c>
      <c r="C218" s="15">
        <v>26</v>
      </c>
      <c r="D218" s="15" t="s">
        <v>85</v>
      </c>
      <c r="E218" s="15">
        <v>12.12</v>
      </c>
      <c r="F218" s="15">
        <v>347</v>
      </c>
      <c r="G218" s="15">
        <v>515</v>
      </c>
      <c r="H218" s="15" t="s">
        <v>25</v>
      </c>
    </row>
    <row r="219" spans="2:8">
      <c r="B219" s="15" t="s">
        <v>302</v>
      </c>
      <c r="C219" s="15">
        <v>24</v>
      </c>
      <c r="D219" s="15" t="s">
        <v>87</v>
      </c>
      <c r="E219" s="15">
        <v>95.47</v>
      </c>
      <c r="F219" s="15">
        <v>248</v>
      </c>
      <c r="G219" s="15">
        <v>368</v>
      </c>
      <c r="H219" s="15" t="s">
        <v>23</v>
      </c>
    </row>
    <row r="220" spans="2:8">
      <c r="B220" s="15" t="s">
        <v>303</v>
      </c>
      <c r="C220" s="15">
        <v>27</v>
      </c>
      <c r="D220" s="15" t="s">
        <v>85</v>
      </c>
      <c r="E220" s="15">
        <v>26.68</v>
      </c>
      <c r="F220" s="15">
        <v>310</v>
      </c>
      <c r="G220" s="15">
        <v>460</v>
      </c>
      <c r="H220" s="15" t="s">
        <v>23</v>
      </c>
    </row>
    <row r="221" spans="2:8">
      <c r="B221" s="15" t="s">
        <v>304</v>
      </c>
      <c r="C221" s="15">
        <v>22</v>
      </c>
      <c r="D221" s="15" t="s">
        <v>85</v>
      </c>
      <c r="E221" s="15">
        <v>8.26</v>
      </c>
      <c r="F221" s="15">
        <v>827</v>
      </c>
      <c r="G221" s="15">
        <v>1226</v>
      </c>
      <c r="H221" s="15" t="s">
        <v>29</v>
      </c>
    </row>
    <row r="222" spans="2:8">
      <c r="B222" s="15" t="s">
        <v>305</v>
      </c>
      <c r="C222" s="15">
        <v>18</v>
      </c>
      <c r="D222" s="15" t="s">
        <v>85</v>
      </c>
      <c r="E222" s="15">
        <v>16.12</v>
      </c>
      <c r="F222" s="15">
        <v>330</v>
      </c>
      <c r="G222" s="15">
        <v>489</v>
      </c>
      <c r="H222" s="15" t="s">
        <v>25</v>
      </c>
    </row>
    <row r="223" spans="2:8">
      <c r="B223" s="15" t="s">
        <v>306</v>
      </c>
      <c r="C223" s="15">
        <v>33</v>
      </c>
      <c r="D223" s="15" t="s">
        <v>85</v>
      </c>
      <c r="E223" s="15">
        <v>2.36</v>
      </c>
      <c r="F223" s="15">
        <v>435</v>
      </c>
      <c r="G223" s="15">
        <v>645</v>
      </c>
      <c r="H223" s="15" t="s">
        <v>27</v>
      </c>
    </row>
    <row r="224" spans="2:8">
      <c r="B224" s="15" t="s">
        <v>307</v>
      </c>
      <c r="C224" s="15">
        <v>31</v>
      </c>
      <c r="D224" s="15" t="s">
        <v>87</v>
      </c>
      <c r="E224" s="15">
        <v>95.47</v>
      </c>
      <c r="F224" s="15">
        <v>348</v>
      </c>
      <c r="G224" s="15">
        <v>516</v>
      </c>
      <c r="H224" s="15" t="s">
        <v>25</v>
      </c>
    </row>
    <row r="225" spans="2:8">
      <c r="B225" s="15" t="s">
        <v>308</v>
      </c>
      <c r="C225" s="15">
        <v>31</v>
      </c>
      <c r="D225" s="15" t="s">
        <v>87</v>
      </c>
      <c r="E225" s="15">
        <v>13.26</v>
      </c>
      <c r="F225" s="15">
        <v>305</v>
      </c>
      <c r="G225" s="15">
        <v>452</v>
      </c>
      <c r="H225" s="15" t="s">
        <v>23</v>
      </c>
    </row>
    <row r="226" spans="2:8">
      <c r="B226" s="15" t="s">
        <v>309</v>
      </c>
      <c r="C226" s="15">
        <v>44</v>
      </c>
      <c r="D226" s="15" t="s">
        <v>87</v>
      </c>
      <c r="E226" s="15">
        <v>27.18</v>
      </c>
      <c r="F226" s="15">
        <v>323</v>
      </c>
      <c r="G226" s="15">
        <v>479</v>
      </c>
      <c r="H226" s="15" t="s">
        <v>23</v>
      </c>
    </row>
    <row r="227" spans="2:8">
      <c r="B227" s="15" t="s">
        <v>310</v>
      </c>
      <c r="C227" s="15">
        <v>32</v>
      </c>
      <c r="D227" s="15" t="s">
        <v>85</v>
      </c>
      <c r="E227" s="15">
        <v>178.87</v>
      </c>
      <c r="F227" s="15">
        <v>247</v>
      </c>
      <c r="G227" s="15">
        <v>366</v>
      </c>
      <c r="H227" s="15" t="s">
        <v>23</v>
      </c>
    </row>
    <row r="228" spans="2:8">
      <c r="B228" s="15" t="s">
        <v>311</v>
      </c>
      <c r="C228" s="15">
        <v>35</v>
      </c>
      <c r="D228" s="15" t="s">
        <v>87</v>
      </c>
      <c r="E228" s="15">
        <v>123.53</v>
      </c>
      <c r="F228" s="15">
        <v>392</v>
      </c>
      <c r="G228" s="15">
        <v>581</v>
      </c>
      <c r="H228" s="15" t="s">
        <v>25</v>
      </c>
    </row>
    <row r="229" spans="2:8">
      <c r="B229" s="15" t="s">
        <v>312</v>
      </c>
      <c r="C229" s="15">
        <v>11</v>
      </c>
      <c r="D229" s="15" t="s">
        <v>85</v>
      </c>
      <c r="E229" s="15">
        <v>41.46</v>
      </c>
      <c r="F229" s="15">
        <v>92</v>
      </c>
      <c r="G229" s="15">
        <v>136</v>
      </c>
      <c r="H229" s="15" t="s">
        <v>19</v>
      </c>
    </row>
    <row r="230" spans="2:8">
      <c r="B230" s="15" t="s">
        <v>313</v>
      </c>
      <c r="C230" s="15">
        <v>33</v>
      </c>
      <c r="D230" s="15" t="s">
        <v>87</v>
      </c>
      <c r="E230" s="15">
        <v>26.49</v>
      </c>
      <c r="F230" s="15">
        <v>331</v>
      </c>
      <c r="G230" s="15">
        <v>491</v>
      </c>
      <c r="H230" s="15" t="s">
        <v>25</v>
      </c>
    </row>
    <row r="231" spans="2:8">
      <c r="B231" s="15" t="s">
        <v>314</v>
      </c>
      <c r="C231" s="15">
        <v>33</v>
      </c>
      <c r="D231" s="15" t="s">
        <v>87</v>
      </c>
      <c r="E231" s="15">
        <v>38.090000000000003</v>
      </c>
      <c r="F231" s="15">
        <v>247</v>
      </c>
      <c r="G231" s="15">
        <v>366</v>
      </c>
      <c r="H231" s="15" t="s">
        <v>23</v>
      </c>
    </row>
    <row r="232" spans="2:8">
      <c r="B232" s="15" t="s">
        <v>315</v>
      </c>
      <c r="C232" s="15">
        <v>28</v>
      </c>
      <c r="D232" s="15" t="s">
        <v>87</v>
      </c>
      <c r="E232" s="15">
        <v>39.93</v>
      </c>
      <c r="F232" s="15">
        <v>312</v>
      </c>
      <c r="G232" s="15">
        <v>463</v>
      </c>
      <c r="H232" s="15" t="s">
        <v>23</v>
      </c>
    </row>
    <row r="233" spans="2:8">
      <c r="B233" s="15" t="s">
        <v>316</v>
      </c>
      <c r="C233" s="15">
        <v>18</v>
      </c>
      <c r="D233" s="15" t="s">
        <v>87</v>
      </c>
      <c r="E233" s="15">
        <v>100.24</v>
      </c>
      <c r="F233" s="15">
        <v>299</v>
      </c>
      <c r="G233" s="15">
        <v>443</v>
      </c>
      <c r="H233" s="15" t="s">
        <v>23</v>
      </c>
    </row>
    <row r="234" spans="2:8">
      <c r="B234" s="15" t="s">
        <v>317</v>
      </c>
      <c r="C234" s="15">
        <v>31</v>
      </c>
      <c r="D234" s="15" t="s">
        <v>87</v>
      </c>
      <c r="E234" s="15">
        <v>132.26</v>
      </c>
      <c r="F234" s="15">
        <v>259</v>
      </c>
      <c r="G234" s="15">
        <v>384</v>
      </c>
      <c r="H234" s="15" t="s">
        <v>23</v>
      </c>
    </row>
    <row r="235" spans="2:8">
      <c r="B235" s="15" t="s">
        <v>318</v>
      </c>
      <c r="C235" s="15">
        <v>32</v>
      </c>
      <c r="D235" s="15" t="s">
        <v>85</v>
      </c>
      <c r="E235" s="15">
        <v>369.01</v>
      </c>
      <c r="F235" s="15">
        <v>456</v>
      </c>
      <c r="G235" s="15">
        <v>676</v>
      </c>
      <c r="H235" s="15" t="s">
        <v>27</v>
      </c>
    </row>
    <row r="236" spans="2:8">
      <c r="B236" s="15" t="s">
        <v>319</v>
      </c>
      <c r="C236" s="15">
        <v>39</v>
      </c>
      <c r="D236" s="15" t="s">
        <v>87</v>
      </c>
      <c r="E236" s="15">
        <v>78.989999999999995</v>
      </c>
      <c r="F236" s="15">
        <v>258</v>
      </c>
      <c r="G236" s="15">
        <v>383</v>
      </c>
      <c r="H236" s="15" t="s">
        <v>23</v>
      </c>
    </row>
    <row r="237" spans="2:8">
      <c r="B237" s="15" t="s">
        <v>320</v>
      </c>
      <c r="C237" s="15">
        <v>31</v>
      </c>
      <c r="D237" s="15" t="s">
        <v>85</v>
      </c>
      <c r="E237" s="15">
        <v>73.7</v>
      </c>
      <c r="F237" s="15">
        <v>254</v>
      </c>
      <c r="G237" s="15">
        <v>377</v>
      </c>
      <c r="H237" s="15" t="s">
        <v>23</v>
      </c>
    </row>
    <row r="238" spans="2:8">
      <c r="B238" s="15" t="s">
        <v>321</v>
      </c>
      <c r="C238" s="15">
        <v>23</v>
      </c>
      <c r="D238" s="15" t="s">
        <v>85</v>
      </c>
      <c r="E238" s="15">
        <v>77.59</v>
      </c>
      <c r="F238" s="15">
        <v>825</v>
      </c>
      <c r="G238" s="15">
        <v>1223</v>
      </c>
      <c r="H238" s="15" t="s">
        <v>29</v>
      </c>
    </row>
    <row r="239" spans="2:8">
      <c r="B239" s="15" t="s">
        <v>322</v>
      </c>
      <c r="C239" s="15">
        <v>24</v>
      </c>
      <c r="D239" s="15" t="s">
        <v>85</v>
      </c>
      <c r="E239" s="15">
        <v>1.91</v>
      </c>
      <c r="F239" s="15">
        <v>307</v>
      </c>
      <c r="G239" s="15">
        <v>455</v>
      </c>
      <c r="H239" s="15" t="s">
        <v>23</v>
      </c>
    </row>
    <row r="240" spans="2:8">
      <c r="B240" s="15" t="s">
        <v>323</v>
      </c>
      <c r="C240" s="15">
        <v>25</v>
      </c>
      <c r="D240" s="15" t="s">
        <v>85</v>
      </c>
      <c r="E240" s="15">
        <v>23.55</v>
      </c>
      <c r="F240" s="15">
        <v>300</v>
      </c>
      <c r="G240" s="15">
        <v>445</v>
      </c>
      <c r="H240" s="15" t="s">
        <v>23</v>
      </c>
    </row>
    <row r="241" spans="2:8">
      <c r="B241" s="15" t="s">
        <v>324</v>
      </c>
      <c r="C241" s="15">
        <v>30</v>
      </c>
      <c r="D241" s="15" t="s">
        <v>85</v>
      </c>
      <c r="E241" s="15">
        <v>34.369999999999997</v>
      </c>
      <c r="F241" s="15">
        <v>323</v>
      </c>
      <c r="G241" s="15">
        <v>479</v>
      </c>
      <c r="H241" s="15" t="s">
        <v>23</v>
      </c>
    </row>
    <row r="242" spans="2:8">
      <c r="B242" s="15" t="s">
        <v>325</v>
      </c>
      <c r="C242" s="15">
        <v>28</v>
      </c>
      <c r="D242" s="15" t="s">
        <v>87</v>
      </c>
      <c r="E242" s="15">
        <v>185.85</v>
      </c>
      <c r="F242" s="15">
        <v>809</v>
      </c>
      <c r="G242" s="15">
        <v>1200</v>
      </c>
      <c r="H242" s="15" t="s">
        <v>29</v>
      </c>
    </row>
    <row r="243" spans="2:8">
      <c r="B243" s="15" t="s">
        <v>326</v>
      </c>
      <c r="C243" s="15">
        <v>29</v>
      </c>
      <c r="D243" s="15" t="s">
        <v>85</v>
      </c>
      <c r="E243" s="15">
        <v>64.94</v>
      </c>
      <c r="F243" s="15">
        <v>323</v>
      </c>
      <c r="G243" s="15">
        <v>479</v>
      </c>
      <c r="H243" s="15" t="s">
        <v>23</v>
      </c>
    </row>
    <row r="244" spans="2:8">
      <c r="B244" s="15" t="s">
        <v>327</v>
      </c>
      <c r="C244" s="15">
        <v>24</v>
      </c>
      <c r="D244" s="15" t="s">
        <v>87</v>
      </c>
      <c r="E244" s="15">
        <v>63.69</v>
      </c>
      <c r="F244" s="15">
        <v>273</v>
      </c>
      <c r="G244" s="15">
        <v>405</v>
      </c>
      <c r="H244" s="15" t="s">
        <v>23</v>
      </c>
    </row>
    <row r="245" spans="2:8">
      <c r="B245" s="15" t="s">
        <v>328</v>
      </c>
      <c r="C245" s="15">
        <v>26</v>
      </c>
      <c r="D245" s="15" t="s">
        <v>87</v>
      </c>
      <c r="E245" s="15">
        <v>2.2799999999999998</v>
      </c>
      <c r="F245" s="15">
        <v>271</v>
      </c>
      <c r="G245" s="15">
        <v>402</v>
      </c>
      <c r="H245" s="15" t="s">
        <v>23</v>
      </c>
    </row>
    <row r="246" spans="2:8">
      <c r="B246" s="15" t="s">
        <v>329</v>
      </c>
      <c r="C246" s="15">
        <v>33</v>
      </c>
      <c r="D246" s="15" t="s">
        <v>85</v>
      </c>
      <c r="E246" s="15">
        <v>30.08</v>
      </c>
      <c r="F246" s="15">
        <v>304</v>
      </c>
      <c r="G246" s="15">
        <v>451</v>
      </c>
      <c r="H246" s="15" t="s">
        <v>23</v>
      </c>
    </row>
    <row r="247" spans="2:8">
      <c r="B247" s="15" t="s">
        <v>330</v>
      </c>
      <c r="C247" s="15">
        <v>31</v>
      </c>
      <c r="D247" s="15" t="s">
        <v>87</v>
      </c>
      <c r="E247" s="15">
        <v>17.010000000000002</v>
      </c>
      <c r="F247" s="15">
        <v>265</v>
      </c>
      <c r="G247" s="15">
        <v>393</v>
      </c>
      <c r="H247" s="15" t="s">
        <v>23</v>
      </c>
    </row>
    <row r="248" spans="2:8">
      <c r="B248" s="15" t="s">
        <v>331</v>
      </c>
      <c r="C248" s="15">
        <v>45</v>
      </c>
      <c r="D248" s="15" t="s">
        <v>85</v>
      </c>
      <c r="E248" s="15">
        <v>19.260000000000002</v>
      </c>
      <c r="F248" s="15">
        <v>310</v>
      </c>
      <c r="G248" s="15">
        <v>460</v>
      </c>
      <c r="H248" s="15" t="s">
        <v>23</v>
      </c>
    </row>
    <row r="249" spans="2:8">
      <c r="B249" s="15" t="s">
        <v>332</v>
      </c>
      <c r="C249" s="15">
        <v>36</v>
      </c>
      <c r="D249" s="15" t="s">
        <v>87</v>
      </c>
      <c r="E249" s="15">
        <v>82.53</v>
      </c>
      <c r="F249" s="15">
        <v>361</v>
      </c>
      <c r="G249" s="15">
        <v>535</v>
      </c>
      <c r="H249" s="15" t="s">
        <v>25</v>
      </c>
    </row>
    <row r="250" spans="2:8">
      <c r="B250" s="15" t="s">
        <v>333</v>
      </c>
      <c r="C250" s="15">
        <v>15</v>
      </c>
      <c r="D250" s="15" t="s">
        <v>87</v>
      </c>
      <c r="E250" s="15">
        <v>14.8</v>
      </c>
      <c r="F250" s="15">
        <v>364</v>
      </c>
      <c r="G250" s="15">
        <v>540</v>
      </c>
      <c r="H250" s="15" t="s">
        <v>25</v>
      </c>
    </row>
    <row r="251" spans="2:8">
      <c r="B251" s="15" t="s">
        <v>334</v>
      </c>
      <c r="C251" s="15">
        <v>27</v>
      </c>
      <c r="D251" s="15" t="s">
        <v>87</v>
      </c>
      <c r="E251" s="15">
        <v>3.55</v>
      </c>
      <c r="F251" s="15">
        <v>449</v>
      </c>
      <c r="G251" s="15">
        <v>666</v>
      </c>
      <c r="H251" s="15" t="s">
        <v>27</v>
      </c>
    </row>
    <row r="252" spans="2:8">
      <c r="B252" s="15" t="s">
        <v>335</v>
      </c>
      <c r="C252" s="15">
        <v>33</v>
      </c>
      <c r="D252" s="15" t="s">
        <v>87</v>
      </c>
      <c r="E252" s="15">
        <v>3.97</v>
      </c>
      <c r="F252" s="15">
        <v>292</v>
      </c>
      <c r="G252" s="15">
        <v>433</v>
      </c>
      <c r="H252" s="15" t="s">
        <v>23</v>
      </c>
    </row>
    <row r="253" spans="2:8">
      <c r="B253" s="15" t="s">
        <v>336</v>
      </c>
      <c r="C253" s="15">
        <v>31</v>
      </c>
      <c r="D253" s="15" t="s">
        <v>87</v>
      </c>
      <c r="E253" s="15">
        <v>54.72</v>
      </c>
      <c r="F253" s="15">
        <v>312</v>
      </c>
      <c r="G253" s="15">
        <v>463</v>
      </c>
      <c r="H253" s="15" t="s">
        <v>23</v>
      </c>
    </row>
    <row r="254" spans="2:8">
      <c r="B254" s="15" t="s">
        <v>337</v>
      </c>
      <c r="C254" s="15">
        <v>27</v>
      </c>
      <c r="D254" s="15" t="s">
        <v>85</v>
      </c>
      <c r="E254" s="15">
        <v>182.79</v>
      </c>
      <c r="F254" s="15">
        <v>603</v>
      </c>
      <c r="G254" s="15">
        <v>894</v>
      </c>
      <c r="H254" s="15" t="s">
        <v>27</v>
      </c>
    </row>
    <row r="255" spans="2:8">
      <c r="B255" s="15" t="s">
        <v>338</v>
      </c>
      <c r="C255" s="15">
        <v>32</v>
      </c>
      <c r="D255" s="15" t="s">
        <v>87</v>
      </c>
      <c r="E255" s="15">
        <v>70.25</v>
      </c>
      <c r="F255" s="15">
        <v>301</v>
      </c>
      <c r="G255" s="15">
        <v>446</v>
      </c>
      <c r="H255" s="15" t="s">
        <v>23</v>
      </c>
    </row>
    <row r="256" spans="2:8">
      <c r="B256" s="15" t="s">
        <v>339</v>
      </c>
      <c r="C256" s="15">
        <v>24</v>
      </c>
      <c r="D256" s="15" t="s">
        <v>85</v>
      </c>
      <c r="E256" s="15">
        <v>57.64</v>
      </c>
      <c r="F256" s="15">
        <v>805</v>
      </c>
      <c r="G256" s="15">
        <v>1194</v>
      </c>
      <c r="H256" s="15" t="s">
        <v>29</v>
      </c>
    </row>
    <row r="257" spans="2:8">
      <c r="B257" s="15" t="s">
        <v>340</v>
      </c>
      <c r="C257" s="15">
        <v>32</v>
      </c>
      <c r="D257" s="15" t="s">
        <v>85</v>
      </c>
      <c r="E257" s="15">
        <v>4.26</v>
      </c>
      <c r="F257" s="15">
        <v>310</v>
      </c>
      <c r="G257" s="15">
        <v>460</v>
      </c>
      <c r="H257" s="15" t="s">
        <v>23</v>
      </c>
    </row>
    <row r="258" spans="2:8">
      <c r="B258" s="15" t="s">
        <v>341</v>
      </c>
      <c r="C258" s="15">
        <v>32</v>
      </c>
      <c r="D258" s="15" t="s">
        <v>85</v>
      </c>
      <c r="E258" s="15">
        <v>38.43</v>
      </c>
      <c r="F258" s="15">
        <v>261</v>
      </c>
      <c r="G258" s="15">
        <v>387</v>
      </c>
      <c r="H258" s="15" t="s">
        <v>23</v>
      </c>
    </row>
    <row r="259" spans="2:8">
      <c r="B259" s="15" t="s">
        <v>342</v>
      </c>
      <c r="C259" s="15">
        <v>32</v>
      </c>
      <c r="D259" s="15" t="s">
        <v>85</v>
      </c>
      <c r="E259" s="15">
        <v>0.88</v>
      </c>
      <c r="F259" s="15">
        <v>377</v>
      </c>
      <c r="G259" s="15">
        <v>559</v>
      </c>
      <c r="H259" s="15" t="s">
        <v>25</v>
      </c>
    </row>
    <row r="260" spans="2:8">
      <c r="B260" s="15" t="s">
        <v>343</v>
      </c>
      <c r="C260" s="15">
        <v>26</v>
      </c>
      <c r="D260" s="15" t="s">
        <v>85</v>
      </c>
      <c r="E260" s="15">
        <v>58.25</v>
      </c>
      <c r="F260" s="15">
        <v>232</v>
      </c>
      <c r="G260" s="15">
        <v>344</v>
      </c>
      <c r="H260" s="15" t="s">
        <v>23</v>
      </c>
    </row>
    <row r="261" spans="2:8">
      <c r="B261" s="15" t="s">
        <v>344</v>
      </c>
      <c r="C261" s="15">
        <v>17</v>
      </c>
      <c r="D261" s="15" t="s">
        <v>87</v>
      </c>
      <c r="E261" s="15">
        <v>128.65</v>
      </c>
      <c r="F261" s="15">
        <v>121</v>
      </c>
      <c r="G261" s="15">
        <v>179</v>
      </c>
      <c r="H261" s="15" t="s">
        <v>19</v>
      </c>
    </row>
    <row r="262" spans="2:8">
      <c r="B262" s="15" t="s">
        <v>345</v>
      </c>
      <c r="C262" s="15">
        <v>35</v>
      </c>
      <c r="D262" s="15" t="s">
        <v>85</v>
      </c>
      <c r="E262" s="15">
        <v>62.34</v>
      </c>
      <c r="F262" s="15">
        <v>238</v>
      </c>
      <c r="G262" s="15">
        <v>353</v>
      </c>
      <c r="H262" s="15" t="s">
        <v>23</v>
      </c>
    </row>
    <row r="263" spans="2:8">
      <c r="B263" s="15" t="s">
        <v>346</v>
      </c>
      <c r="C263" s="15">
        <v>29</v>
      </c>
      <c r="D263" s="15" t="s">
        <v>87</v>
      </c>
      <c r="E263" s="15">
        <v>154.13999999999999</v>
      </c>
      <c r="F263" s="15">
        <v>268</v>
      </c>
      <c r="G263" s="15">
        <v>397</v>
      </c>
      <c r="H263" s="15" t="s">
        <v>23</v>
      </c>
    </row>
    <row r="264" spans="2:8">
      <c r="B264" s="15" t="s">
        <v>347</v>
      </c>
      <c r="C264" s="15">
        <v>39</v>
      </c>
      <c r="D264" s="15" t="s">
        <v>85</v>
      </c>
      <c r="E264" s="15">
        <v>120.97</v>
      </c>
      <c r="F264" s="15">
        <v>350</v>
      </c>
      <c r="G264" s="15">
        <v>519</v>
      </c>
      <c r="H264" s="15" t="s">
        <v>25</v>
      </c>
    </row>
    <row r="265" spans="2:8">
      <c r="B265" s="15" t="s">
        <v>348</v>
      </c>
      <c r="C265" s="15">
        <v>34</v>
      </c>
      <c r="D265" s="15" t="s">
        <v>85</v>
      </c>
      <c r="E265" s="15">
        <v>20.97</v>
      </c>
      <c r="F265" s="15">
        <v>254</v>
      </c>
      <c r="G265" s="15">
        <v>377</v>
      </c>
      <c r="H265" s="15" t="s">
        <v>23</v>
      </c>
    </row>
    <row r="266" spans="2:8">
      <c r="B266" s="15" t="s">
        <v>349</v>
      </c>
      <c r="C266" s="15">
        <v>33</v>
      </c>
      <c r="D266" s="15" t="s">
        <v>85</v>
      </c>
      <c r="E266" s="15">
        <v>65.569999999999993</v>
      </c>
      <c r="F266" s="15">
        <v>300</v>
      </c>
      <c r="G266" s="15">
        <v>445</v>
      </c>
      <c r="H266" s="15" t="s">
        <v>23</v>
      </c>
    </row>
    <row r="267" spans="2:8">
      <c r="B267" s="15" t="s">
        <v>350</v>
      </c>
      <c r="C267" s="15">
        <v>34</v>
      </c>
      <c r="D267" s="15" t="s">
        <v>87</v>
      </c>
      <c r="E267" s="15">
        <v>150.04</v>
      </c>
      <c r="F267" s="15">
        <v>279</v>
      </c>
      <c r="G267" s="15">
        <v>414</v>
      </c>
      <c r="H267" s="15" t="s">
        <v>23</v>
      </c>
    </row>
    <row r="268" spans="2:8">
      <c r="B268" s="15" t="s">
        <v>351</v>
      </c>
      <c r="C268" s="15">
        <v>27</v>
      </c>
      <c r="D268" s="15" t="s">
        <v>87</v>
      </c>
      <c r="E268" s="15">
        <v>51.06</v>
      </c>
      <c r="F268" s="15">
        <v>458</v>
      </c>
      <c r="G268" s="15">
        <v>679</v>
      </c>
      <c r="H268" s="15" t="s">
        <v>27</v>
      </c>
    </row>
    <row r="269" spans="2:8">
      <c r="B269" s="15" t="s">
        <v>351</v>
      </c>
      <c r="C269" s="15">
        <v>7</v>
      </c>
      <c r="D269" s="15" t="s">
        <v>85</v>
      </c>
      <c r="E269" s="15">
        <v>90.43</v>
      </c>
      <c r="F269" s="15">
        <v>53</v>
      </c>
      <c r="G269" s="15">
        <v>79</v>
      </c>
      <c r="H269" s="15" t="s">
        <v>19</v>
      </c>
    </row>
    <row r="270" spans="2:8">
      <c r="B270" s="15" t="s">
        <v>352</v>
      </c>
      <c r="C270" s="15">
        <v>31</v>
      </c>
      <c r="D270" s="15" t="s">
        <v>87</v>
      </c>
      <c r="E270" s="15">
        <v>28.4</v>
      </c>
      <c r="F270" s="15">
        <v>264</v>
      </c>
      <c r="G270" s="15">
        <v>391</v>
      </c>
      <c r="H270" s="15" t="s">
        <v>23</v>
      </c>
    </row>
    <row r="271" spans="2:8">
      <c r="B271" s="15" t="s">
        <v>353</v>
      </c>
      <c r="C271" s="15">
        <v>38</v>
      </c>
      <c r="D271" s="15" t="s">
        <v>85</v>
      </c>
      <c r="E271" s="15">
        <v>186.85</v>
      </c>
      <c r="F271" s="15">
        <v>306</v>
      </c>
      <c r="G271" s="15">
        <v>454</v>
      </c>
      <c r="H271" s="15" t="s">
        <v>23</v>
      </c>
    </row>
    <row r="272" spans="2:8">
      <c r="B272" s="15" t="s">
        <v>354</v>
      </c>
      <c r="C272" s="15">
        <v>39</v>
      </c>
      <c r="D272" s="15" t="s">
        <v>85</v>
      </c>
      <c r="E272" s="15">
        <v>90.52</v>
      </c>
      <c r="F272" s="15">
        <v>278</v>
      </c>
      <c r="G272" s="15">
        <v>412</v>
      </c>
      <c r="H272" s="15" t="s">
        <v>23</v>
      </c>
    </row>
    <row r="273" spans="2:8">
      <c r="B273" s="15" t="s">
        <v>355</v>
      </c>
      <c r="C273" s="15">
        <v>38</v>
      </c>
      <c r="D273" s="15" t="s">
        <v>87</v>
      </c>
      <c r="E273" s="15">
        <v>310.55</v>
      </c>
      <c r="F273" s="15">
        <v>275</v>
      </c>
      <c r="G273" s="15">
        <v>408</v>
      </c>
      <c r="H273" s="15" t="s">
        <v>23</v>
      </c>
    </row>
    <row r="274" spans="2:8">
      <c r="B274" s="15" t="s">
        <v>356</v>
      </c>
      <c r="C274" s="15">
        <v>24</v>
      </c>
      <c r="D274" s="15" t="s">
        <v>85</v>
      </c>
      <c r="E274" s="15">
        <v>66.94</v>
      </c>
      <c r="F274" s="15">
        <v>295</v>
      </c>
      <c r="G274" s="15">
        <v>437</v>
      </c>
      <c r="H274" s="15" t="s">
        <v>23</v>
      </c>
    </row>
    <row r="275" spans="2:8">
      <c r="B275" s="15" t="s">
        <v>357</v>
      </c>
      <c r="C275" s="15">
        <v>24</v>
      </c>
      <c r="D275" s="15" t="s">
        <v>85</v>
      </c>
      <c r="E275" s="15">
        <v>2.12</v>
      </c>
      <c r="F275" s="15">
        <v>252</v>
      </c>
      <c r="G275" s="15">
        <v>374</v>
      </c>
      <c r="H275" s="15" t="s">
        <v>23</v>
      </c>
    </row>
    <row r="276" spans="2:8">
      <c r="B276" s="15" t="s">
        <v>358</v>
      </c>
      <c r="C276" s="15">
        <v>33</v>
      </c>
      <c r="D276" s="15" t="s">
        <v>87</v>
      </c>
      <c r="E276" s="15">
        <v>68.77</v>
      </c>
      <c r="F276" s="15">
        <v>278</v>
      </c>
      <c r="G276" s="15">
        <v>412</v>
      </c>
      <c r="H276" s="15" t="s">
        <v>23</v>
      </c>
    </row>
    <row r="277" spans="2:8">
      <c r="B277" s="15" t="s">
        <v>359</v>
      </c>
      <c r="C277" s="15">
        <v>31</v>
      </c>
      <c r="D277" s="15" t="s">
        <v>87</v>
      </c>
      <c r="E277" s="15">
        <v>1.27</v>
      </c>
      <c r="F277" s="15">
        <v>346</v>
      </c>
      <c r="G277" s="15">
        <v>513</v>
      </c>
      <c r="H277" s="15" t="s">
        <v>25</v>
      </c>
    </row>
    <row r="278" spans="2:8">
      <c r="B278" s="15" t="s">
        <v>360</v>
      </c>
      <c r="C278" s="15">
        <v>30</v>
      </c>
      <c r="D278" s="15" t="s">
        <v>87</v>
      </c>
      <c r="E278" s="15">
        <v>14.44</v>
      </c>
      <c r="F278" s="15">
        <v>902</v>
      </c>
      <c r="G278" s="15">
        <v>1337</v>
      </c>
      <c r="H278" s="15" t="s">
        <v>29</v>
      </c>
    </row>
    <row r="279" spans="2:8">
      <c r="B279" s="15" t="s">
        <v>361</v>
      </c>
      <c r="C279" s="15">
        <v>33</v>
      </c>
      <c r="D279" s="15" t="s">
        <v>87</v>
      </c>
      <c r="E279" s="15">
        <v>47.31</v>
      </c>
      <c r="F279" s="15">
        <v>313</v>
      </c>
      <c r="G279" s="15">
        <v>464</v>
      </c>
      <c r="H279" s="15" t="s">
        <v>23</v>
      </c>
    </row>
    <row r="280" spans="2:8">
      <c r="B280" s="15" t="s">
        <v>362</v>
      </c>
      <c r="C280" s="15">
        <v>24</v>
      </c>
      <c r="D280" s="15" t="s">
        <v>85</v>
      </c>
      <c r="E280" s="15">
        <v>139.78</v>
      </c>
      <c r="F280" s="15">
        <v>716</v>
      </c>
      <c r="G280" s="15">
        <v>1062</v>
      </c>
      <c r="H280" s="15" t="s">
        <v>29</v>
      </c>
    </row>
    <row r="281" spans="2:8">
      <c r="B281" s="15" t="s">
        <v>363</v>
      </c>
      <c r="C281" s="15">
        <v>31</v>
      </c>
      <c r="D281" s="15" t="s">
        <v>87</v>
      </c>
      <c r="E281" s="15">
        <v>24.64</v>
      </c>
      <c r="F281" s="15">
        <v>328</v>
      </c>
      <c r="G281" s="15">
        <v>486</v>
      </c>
      <c r="H281" s="15" t="s">
        <v>25</v>
      </c>
    </row>
    <row r="282" spans="2:8">
      <c r="B282" s="15" t="s">
        <v>364</v>
      </c>
      <c r="C282" s="15">
        <v>30</v>
      </c>
      <c r="D282" s="15" t="s">
        <v>85</v>
      </c>
      <c r="E282" s="15">
        <v>15.58</v>
      </c>
      <c r="F282" s="15">
        <v>321</v>
      </c>
      <c r="G282" s="15">
        <v>476</v>
      </c>
      <c r="H282" s="15" t="s">
        <v>23</v>
      </c>
    </row>
    <row r="283" spans="2:8">
      <c r="B283" s="15" t="s">
        <v>365</v>
      </c>
      <c r="C283" s="15">
        <v>29</v>
      </c>
      <c r="D283" s="15" t="s">
        <v>87</v>
      </c>
      <c r="E283" s="15">
        <v>20.75</v>
      </c>
      <c r="F283" s="15">
        <v>308</v>
      </c>
      <c r="G283" s="15">
        <v>457</v>
      </c>
      <c r="H283" s="15" t="s">
        <v>23</v>
      </c>
    </row>
    <row r="284" spans="2:8">
      <c r="B284" s="15" t="s">
        <v>366</v>
      </c>
      <c r="C284" s="15">
        <v>29</v>
      </c>
      <c r="D284" s="15" t="s">
        <v>85</v>
      </c>
      <c r="E284" s="15">
        <v>37.35</v>
      </c>
      <c r="F284" s="15">
        <v>834</v>
      </c>
      <c r="G284" s="15">
        <v>1237</v>
      </c>
      <c r="H284" s="15" t="s">
        <v>29</v>
      </c>
    </row>
    <row r="285" spans="2:8">
      <c r="B285" s="15" t="s">
        <v>367</v>
      </c>
      <c r="C285" s="15">
        <v>33</v>
      </c>
      <c r="D285" s="15" t="s">
        <v>85</v>
      </c>
      <c r="E285" s="15">
        <v>16.16</v>
      </c>
      <c r="F285" s="15">
        <v>327</v>
      </c>
      <c r="G285" s="15">
        <v>485</v>
      </c>
      <c r="H285" s="15" t="s">
        <v>25</v>
      </c>
    </row>
    <row r="286" spans="2:8">
      <c r="B286" s="15" t="s">
        <v>368</v>
      </c>
      <c r="C286" s="15">
        <v>30</v>
      </c>
      <c r="D286" s="15" t="s">
        <v>85</v>
      </c>
      <c r="E286" s="15">
        <v>23.35</v>
      </c>
      <c r="F286" s="15">
        <v>299</v>
      </c>
      <c r="G286" s="15">
        <v>443</v>
      </c>
      <c r="H286" s="15" t="s">
        <v>23</v>
      </c>
    </row>
    <row r="287" spans="2:8">
      <c r="B287" s="15" t="s">
        <v>369</v>
      </c>
      <c r="C287" s="15">
        <v>30</v>
      </c>
      <c r="D287" s="15" t="s">
        <v>87</v>
      </c>
      <c r="E287" s="15">
        <v>87.05</v>
      </c>
      <c r="F287" s="15">
        <v>319</v>
      </c>
      <c r="G287" s="15">
        <v>473</v>
      </c>
      <c r="H287" s="15" t="s">
        <v>23</v>
      </c>
    </row>
    <row r="288" spans="2:8">
      <c r="B288" s="15" t="s">
        <v>370</v>
      </c>
      <c r="C288" s="15">
        <v>38</v>
      </c>
      <c r="D288" s="15" t="s">
        <v>85</v>
      </c>
      <c r="E288" s="15">
        <v>49</v>
      </c>
      <c r="F288" s="15">
        <v>232</v>
      </c>
      <c r="G288" s="15">
        <v>344</v>
      </c>
      <c r="H288" s="15" t="s">
        <v>23</v>
      </c>
    </row>
    <row r="289" spans="2:8">
      <c r="B289" s="15" t="s">
        <v>371</v>
      </c>
      <c r="C289" s="15">
        <v>35</v>
      </c>
      <c r="D289" s="15" t="s">
        <v>87</v>
      </c>
      <c r="E289" s="15">
        <v>42.86</v>
      </c>
      <c r="F289" s="15">
        <v>287</v>
      </c>
      <c r="G289" s="15">
        <v>426</v>
      </c>
      <c r="H289" s="15" t="s">
        <v>23</v>
      </c>
    </row>
    <row r="290" spans="2:8">
      <c r="B290" s="15" t="s">
        <v>372</v>
      </c>
      <c r="C290" s="15">
        <v>28</v>
      </c>
      <c r="D290" s="15" t="s">
        <v>87</v>
      </c>
      <c r="E290" s="15">
        <v>2.41</v>
      </c>
      <c r="F290" s="15">
        <v>293</v>
      </c>
      <c r="G290" s="15">
        <v>434</v>
      </c>
      <c r="H290" s="15" t="s">
        <v>23</v>
      </c>
    </row>
    <row r="291" spans="2:8">
      <c r="B291" s="15" t="s">
        <v>373</v>
      </c>
      <c r="C291" s="15">
        <v>30</v>
      </c>
      <c r="D291" s="15" t="s">
        <v>85</v>
      </c>
      <c r="E291" s="15">
        <v>28.2</v>
      </c>
      <c r="F291" s="15">
        <v>289</v>
      </c>
      <c r="G291" s="15">
        <v>429</v>
      </c>
      <c r="H291" s="15" t="s">
        <v>23</v>
      </c>
    </row>
    <row r="292" spans="2:8">
      <c r="B292" s="15" t="s">
        <v>374</v>
      </c>
      <c r="C292" s="15">
        <v>30</v>
      </c>
      <c r="D292" s="15" t="s">
        <v>87</v>
      </c>
      <c r="E292" s="15">
        <v>35.020000000000003</v>
      </c>
      <c r="F292" s="15">
        <v>329</v>
      </c>
      <c r="G292" s="15">
        <v>488</v>
      </c>
      <c r="H292" s="15" t="s">
        <v>25</v>
      </c>
    </row>
    <row r="293" spans="2:8">
      <c r="B293" s="15" t="s">
        <v>375</v>
      </c>
      <c r="C293" s="15">
        <v>36</v>
      </c>
      <c r="D293" s="15" t="s">
        <v>85</v>
      </c>
      <c r="E293" s="15">
        <v>37.86</v>
      </c>
      <c r="F293" s="15">
        <v>412</v>
      </c>
      <c r="G293" s="15">
        <v>611</v>
      </c>
      <c r="H293" s="15" t="s">
        <v>27</v>
      </c>
    </row>
    <row r="294" spans="2:8">
      <c r="B294" s="15" t="s">
        <v>376</v>
      </c>
      <c r="C294" s="15">
        <v>30</v>
      </c>
      <c r="D294" s="15" t="s">
        <v>85</v>
      </c>
      <c r="E294" s="15">
        <v>1.75</v>
      </c>
      <c r="F294" s="15">
        <v>242</v>
      </c>
      <c r="G294" s="15">
        <v>359</v>
      </c>
      <c r="H294" s="15" t="s">
        <v>23</v>
      </c>
    </row>
    <row r="295" spans="2:8">
      <c r="B295" s="15" t="s">
        <v>377</v>
      </c>
      <c r="C295" s="15">
        <v>30</v>
      </c>
      <c r="D295" s="15" t="s">
        <v>85</v>
      </c>
      <c r="E295" s="15">
        <v>2.33</v>
      </c>
      <c r="F295" s="15">
        <v>256</v>
      </c>
      <c r="G295" s="15">
        <v>380</v>
      </c>
      <c r="H295" s="15" t="s">
        <v>23</v>
      </c>
    </row>
    <row r="296" spans="2:8">
      <c r="B296" s="15" t="s">
        <v>378</v>
      </c>
      <c r="C296" s="15">
        <v>29</v>
      </c>
      <c r="D296" s="15" t="s">
        <v>85</v>
      </c>
      <c r="E296" s="15">
        <v>18.350000000000001</v>
      </c>
      <c r="F296" s="15">
        <v>330</v>
      </c>
      <c r="G296" s="15">
        <v>489</v>
      </c>
      <c r="H296" s="15" t="s">
        <v>25</v>
      </c>
    </row>
    <row r="297" spans="2:8">
      <c r="B297" s="15" t="s">
        <v>379</v>
      </c>
      <c r="C297" s="15">
        <v>26</v>
      </c>
      <c r="D297" s="15" t="s">
        <v>87</v>
      </c>
      <c r="E297" s="15">
        <v>51.12</v>
      </c>
      <c r="F297" s="15">
        <v>278</v>
      </c>
      <c r="G297" s="15">
        <v>412</v>
      </c>
      <c r="H297" s="15" t="s">
        <v>23</v>
      </c>
    </row>
    <row r="298" spans="2:8">
      <c r="B298" s="15" t="s">
        <v>380</v>
      </c>
      <c r="C298" s="15">
        <v>31</v>
      </c>
      <c r="D298" s="15" t="s">
        <v>85</v>
      </c>
      <c r="E298" s="15">
        <v>31.62</v>
      </c>
      <c r="F298" s="15">
        <v>321</v>
      </c>
      <c r="G298" s="15">
        <v>476</v>
      </c>
      <c r="H298" s="15" t="s">
        <v>23</v>
      </c>
    </row>
    <row r="299" spans="2:8">
      <c r="B299" s="15" t="s">
        <v>381</v>
      </c>
      <c r="C299" s="15">
        <v>46</v>
      </c>
      <c r="D299" s="15" t="s">
        <v>85</v>
      </c>
      <c r="E299" s="15">
        <v>33.409999999999997</v>
      </c>
      <c r="F299" s="15">
        <v>286</v>
      </c>
      <c r="G299" s="15">
        <v>424</v>
      </c>
      <c r="H299" s="15" t="s">
        <v>23</v>
      </c>
    </row>
    <row r="300" spans="2:8">
      <c r="B300" s="15" t="s">
        <v>382</v>
      </c>
      <c r="C300" s="15">
        <v>37</v>
      </c>
      <c r="D300" s="15" t="s">
        <v>85</v>
      </c>
      <c r="E300" s="15">
        <v>25.69</v>
      </c>
      <c r="F300" s="15">
        <v>354</v>
      </c>
      <c r="G300" s="15">
        <v>525</v>
      </c>
      <c r="H300" s="15" t="s">
        <v>25</v>
      </c>
    </row>
    <row r="301" spans="2:8">
      <c r="B301" s="15" t="s">
        <v>383</v>
      </c>
      <c r="C301" s="15">
        <v>22</v>
      </c>
      <c r="D301" s="15" t="s">
        <v>85</v>
      </c>
      <c r="E301" s="15">
        <v>67.88</v>
      </c>
      <c r="F301" s="15">
        <v>293</v>
      </c>
      <c r="G301" s="15">
        <v>434</v>
      </c>
      <c r="H301" s="15" t="s">
        <v>23</v>
      </c>
    </row>
    <row r="302" spans="2:8">
      <c r="B302" s="15" t="s">
        <v>384</v>
      </c>
      <c r="C302" s="15">
        <v>33</v>
      </c>
      <c r="D302" s="15" t="s">
        <v>85</v>
      </c>
      <c r="E302" s="15">
        <v>28.22</v>
      </c>
      <c r="F302" s="15">
        <v>312</v>
      </c>
      <c r="G302" s="15">
        <v>463</v>
      </c>
      <c r="H302" s="15" t="s">
        <v>23</v>
      </c>
    </row>
    <row r="303" spans="2:8">
      <c r="B303" s="15" t="s">
        <v>385</v>
      </c>
      <c r="C303" s="15">
        <v>37</v>
      </c>
      <c r="D303" s="15" t="s">
        <v>85</v>
      </c>
      <c r="E303" s="15">
        <v>30.12</v>
      </c>
      <c r="F303" s="15">
        <v>315</v>
      </c>
      <c r="G303" s="15">
        <v>467</v>
      </c>
      <c r="H303" s="15" t="s">
        <v>23</v>
      </c>
    </row>
    <row r="304" spans="2:8">
      <c r="B304" s="15" t="s">
        <v>386</v>
      </c>
      <c r="C304" s="15">
        <v>29</v>
      </c>
      <c r="D304" s="15" t="s">
        <v>87</v>
      </c>
      <c r="E304" s="15">
        <v>224.33</v>
      </c>
      <c r="F304" s="15">
        <v>320</v>
      </c>
      <c r="G304" s="15">
        <v>474</v>
      </c>
      <c r="H304" s="15" t="s">
        <v>23</v>
      </c>
    </row>
    <row r="305" spans="2:8">
      <c r="B305" s="15" t="s">
        <v>387</v>
      </c>
      <c r="C305" s="15">
        <v>26</v>
      </c>
      <c r="D305" s="15" t="s">
        <v>85</v>
      </c>
      <c r="E305" s="15">
        <v>31.09</v>
      </c>
      <c r="F305" s="15">
        <v>278</v>
      </c>
      <c r="G305" s="15">
        <v>412</v>
      </c>
      <c r="H305" s="15" t="s">
        <v>23</v>
      </c>
    </row>
    <row r="306" spans="2:8">
      <c r="B306" s="15" t="s">
        <v>388</v>
      </c>
      <c r="C306" s="15">
        <v>31</v>
      </c>
      <c r="D306" s="15" t="s">
        <v>85</v>
      </c>
      <c r="E306" s="15">
        <v>19.579999999999998</v>
      </c>
      <c r="F306" s="15">
        <v>308</v>
      </c>
      <c r="G306" s="15">
        <v>457</v>
      </c>
      <c r="H306" s="15" t="s">
        <v>23</v>
      </c>
    </row>
    <row r="307" spans="2:8">
      <c r="B307" s="15" t="s">
        <v>389</v>
      </c>
      <c r="C307" s="15">
        <v>34</v>
      </c>
      <c r="D307" s="15" t="s">
        <v>87</v>
      </c>
      <c r="E307" s="15">
        <v>65.17</v>
      </c>
      <c r="F307" s="15">
        <v>326</v>
      </c>
      <c r="G307" s="15">
        <v>483</v>
      </c>
      <c r="H307" s="15" t="s">
        <v>25</v>
      </c>
    </row>
    <row r="308" spans="2:8">
      <c r="B308" s="15" t="s">
        <v>390</v>
      </c>
      <c r="C308" s="15">
        <v>32</v>
      </c>
      <c r="D308" s="15" t="s">
        <v>85</v>
      </c>
      <c r="E308" s="15">
        <v>65.88</v>
      </c>
      <c r="F308" s="15">
        <v>350</v>
      </c>
      <c r="G308" s="15">
        <v>519</v>
      </c>
      <c r="H308" s="15" t="s">
        <v>25</v>
      </c>
    </row>
    <row r="309" spans="2:8">
      <c r="B309" s="15" t="s">
        <v>391</v>
      </c>
      <c r="C309" s="15">
        <v>28</v>
      </c>
      <c r="D309" s="15" t="s">
        <v>85</v>
      </c>
      <c r="E309" s="15">
        <v>25.33</v>
      </c>
      <c r="F309" s="15">
        <v>273</v>
      </c>
      <c r="G309" s="15">
        <v>405</v>
      </c>
      <c r="H309" s="15" t="s">
        <v>23</v>
      </c>
    </row>
    <row r="310" spans="2:8">
      <c r="B310" s="15" t="s">
        <v>392</v>
      </c>
      <c r="C310" s="15">
        <v>34</v>
      </c>
      <c r="D310" s="15" t="s">
        <v>85</v>
      </c>
      <c r="E310" s="15">
        <v>19.7</v>
      </c>
      <c r="F310" s="15">
        <v>286</v>
      </c>
      <c r="G310" s="15">
        <v>424</v>
      </c>
      <c r="H310" s="15" t="s">
        <v>23</v>
      </c>
    </row>
    <row r="311" spans="2:8">
      <c r="B311" s="15" t="s">
        <v>393</v>
      </c>
      <c r="C311" s="15">
        <v>28</v>
      </c>
      <c r="D311" s="15" t="s">
        <v>85</v>
      </c>
      <c r="E311" s="15">
        <v>6.49</v>
      </c>
      <c r="F311" s="15">
        <v>282</v>
      </c>
      <c r="G311" s="15">
        <v>418</v>
      </c>
      <c r="H311" s="15" t="s">
        <v>23</v>
      </c>
    </row>
    <row r="312" spans="2:8">
      <c r="B312" s="15" t="s">
        <v>394</v>
      </c>
      <c r="C312" s="15">
        <v>30</v>
      </c>
      <c r="D312" s="15" t="s">
        <v>85</v>
      </c>
      <c r="E312" s="15">
        <v>1.44</v>
      </c>
      <c r="F312" s="15">
        <v>405</v>
      </c>
      <c r="G312" s="15">
        <v>601</v>
      </c>
      <c r="H312" s="15" t="s">
        <v>27</v>
      </c>
    </row>
    <row r="313" spans="2:8">
      <c r="B313" s="15" t="s">
        <v>395</v>
      </c>
      <c r="C313" s="15">
        <v>31</v>
      </c>
      <c r="D313" s="15" t="s">
        <v>85</v>
      </c>
      <c r="E313" s="15">
        <v>9.27</v>
      </c>
      <c r="F313" s="15">
        <v>299</v>
      </c>
      <c r="G313" s="15">
        <v>443</v>
      </c>
      <c r="H313" s="15" t="s">
        <v>23</v>
      </c>
    </row>
    <row r="314" spans="2:8">
      <c r="B314" s="15" t="s">
        <v>396</v>
      </c>
      <c r="C314" s="15">
        <v>34</v>
      </c>
      <c r="D314" s="15" t="s">
        <v>85</v>
      </c>
      <c r="E314" s="15">
        <v>16.309999999999999</v>
      </c>
      <c r="F314" s="15">
        <v>282</v>
      </c>
      <c r="G314" s="15">
        <v>418</v>
      </c>
      <c r="H314" s="15" t="s">
        <v>23</v>
      </c>
    </row>
    <row r="315" spans="2:8">
      <c r="B315" s="15" t="s">
        <v>397</v>
      </c>
      <c r="C315" s="15">
        <v>29</v>
      </c>
      <c r="D315" s="15" t="s">
        <v>87</v>
      </c>
      <c r="E315" s="15">
        <v>126.99</v>
      </c>
      <c r="F315" s="15">
        <v>342</v>
      </c>
      <c r="G315" s="15">
        <v>507</v>
      </c>
      <c r="H315" s="15" t="s">
        <v>25</v>
      </c>
    </row>
    <row r="316" spans="2:8">
      <c r="B316" s="15" t="s">
        <v>398</v>
      </c>
      <c r="C316" s="15">
        <v>35</v>
      </c>
      <c r="D316" s="15" t="s">
        <v>85</v>
      </c>
      <c r="E316" s="15">
        <v>41.55</v>
      </c>
      <c r="F316" s="15">
        <v>558</v>
      </c>
      <c r="G316" s="15">
        <v>827</v>
      </c>
      <c r="H316" s="15" t="s">
        <v>27</v>
      </c>
    </row>
    <row r="317" spans="2:8">
      <c r="B317" s="15" t="s">
        <v>399</v>
      </c>
      <c r="C317" s="15">
        <v>33</v>
      </c>
      <c r="D317" s="15" t="s">
        <v>85</v>
      </c>
      <c r="E317" s="15">
        <v>56.56</v>
      </c>
      <c r="F317" s="15">
        <v>255</v>
      </c>
      <c r="G317" s="15">
        <v>378</v>
      </c>
      <c r="H317" s="15" t="s">
        <v>23</v>
      </c>
    </row>
    <row r="318" spans="2:8">
      <c r="B318" s="15" t="s">
        <v>400</v>
      </c>
      <c r="C318" s="15">
        <v>32</v>
      </c>
      <c r="D318" s="15" t="s">
        <v>87</v>
      </c>
      <c r="E318" s="15">
        <v>135.94</v>
      </c>
      <c r="F318" s="15">
        <v>277</v>
      </c>
      <c r="G318" s="15">
        <v>411</v>
      </c>
      <c r="H318" s="15" t="s">
        <v>23</v>
      </c>
    </row>
    <row r="319" spans="2:8">
      <c r="B319" s="15" t="s">
        <v>401</v>
      </c>
      <c r="C319" s="15">
        <v>26</v>
      </c>
      <c r="D319" s="15" t="s">
        <v>85</v>
      </c>
      <c r="E319" s="15">
        <v>57.16</v>
      </c>
      <c r="F319" s="15">
        <v>261</v>
      </c>
      <c r="G319" s="15">
        <v>387</v>
      </c>
      <c r="H319" s="15" t="s">
        <v>23</v>
      </c>
    </row>
    <row r="320" spans="2:8">
      <c r="B320" s="15" t="s">
        <v>402</v>
      </c>
      <c r="C320" s="15">
        <v>15</v>
      </c>
      <c r="D320" s="15" t="s">
        <v>87</v>
      </c>
      <c r="E320" s="15">
        <v>16.23</v>
      </c>
      <c r="F320" s="15">
        <v>151</v>
      </c>
      <c r="G320" s="15">
        <v>224</v>
      </c>
      <c r="H320" s="15" t="s">
        <v>19</v>
      </c>
    </row>
    <row r="321" spans="2:8">
      <c r="B321" s="15" t="s">
        <v>403</v>
      </c>
      <c r="C321" s="15">
        <v>31</v>
      </c>
      <c r="D321" s="15" t="s">
        <v>85</v>
      </c>
      <c r="E321" s="15">
        <v>29.11</v>
      </c>
      <c r="F321" s="15">
        <v>274</v>
      </c>
      <c r="G321" s="15">
        <v>406</v>
      </c>
      <c r="H321" s="15" t="s">
        <v>23</v>
      </c>
    </row>
    <row r="322" spans="2:8">
      <c r="B322" s="15" t="s">
        <v>404</v>
      </c>
      <c r="C322" s="15">
        <v>43</v>
      </c>
      <c r="D322" s="15" t="s">
        <v>85</v>
      </c>
      <c r="E322" s="15">
        <v>6.48</v>
      </c>
      <c r="F322" s="15">
        <v>277</v>
      </c>
      <c r="G322" s="15">
        <v>411</v>
      </c>
      <c r="H322" s="15" t="s">
        <v>23</v>
      </c>
    </row>
    <row r="323" spans="2:8">
      <c r="B323" s="15" t="s">
        <v>405</v>
      </c>
      <c r="C323" s="15">
        <v>38</v>
      </c>
      <c r="D323" s="15" t="s">
        <v>85</v>
      </c>
      <c r="E323" s="15">
        <v>5.21</v>
      </c>
      <c r="F323" s="15">
        <v>291</v>
      </c>
      <c r="G323" s="15">
        <v>431</v>
      </c>
      <c r="H323" s="15" t="s">
        <v>23</v>
      </c>
    </row>
    <row r="324" spans="2:8">
      <c r="B324" s="15" t="s">
        <v>406</v>
      </c>
      <c r="C324" s="15">
        <v>31</v>
      </c>
      <c r="D324" s="15" t="s">
        <v>85</v>
      </c>
      <c r="E324" s="15">
        <v>11.1</v>
      </c>
      <c r="F324" s="15">
        <v>241</v>
      </c>
      <c r="G324" s="15">
        <v>357</v>
      </c>
      <c r="H324" s="15" t="s">
        <v>23</v>
      </c>
    </row>
    <row r="325" spans="2:8">
      <c r="B325" s="15" t="s">
        <v>407</v>
      </c>
      <c r="C325" s="15">
        <v>33</v>
      </c>
      <c r="D325" s="15" t="s">
        <v>85</v>
      </c>
      <c r="E325" s="15">
        <v>1.35</v>
      </c>
      <c r="F325" s="15">
        <v>312</v>
      </c>
      <c r="G325" s="15">
        <v>463</v>
      </c>
      <c r="H325" s="15" t="s">
        <v>23</v>
      </c>
    </row>
    <row r="326" spans="2:8">
      <c r="B326" s="15" t="s">
        <v>408</v>
      </c>
      <c r="C326" s="15">
        <v>34</v>
      </c>
      <c r="D326" s="15" t="s">
        <v>87</v>
      </c>
      <c r="E326" s="15">
        <v>82.93</v>
      </c>
      <c r="F326" s="15">
        <v>344</v>
      </c>
      <c r="G326" s="15">
        <v>510</v>
      </c>
      <c r="H326" s="15" t="s">
        <v>25</v>
      </c>
    </row>
    <row r="327" spans="2:8">
      <c r="B327" s="15" t="s">
        <v>409</v>
      </c>
      <c r="C327" s="15">
        <v>31</v>
      </c>
      <c r="D327" s="15" t="s">
        <v>87</v>
      </c>
      <c r="E327" s="15">
        <v>2.62</v>
      </c>
      <c r="F327" s="15">
        <v>286</v>
      </c>
      <c r="G327" s="15">
        <v>424</v>
      </c>
      <c r="H327" s="15" t="s">
        <v>23</v>
      </c>
    </row>
    <row r="328" spans="2:8">
      <c r="B328" s="15" t="s">
        <v>410</v>
      </c>
      <c r="C328" s="15">
        <v>34</v>
      </c>
      <c r="D328" s="15" t="s">
        <v>87</v>
      </c>
      <c r="E328" s="15">
        <v>32.19</v>
      </c>
      <c r="F328" s="15">
        <v>274</v>
      </c>
      <c r="G328" s="15">
        <v>406</v>
      </c>
      <c r="H328" s="15" t="s">
        <v>23</v>
      </c>
    </row>
    <row r="329" spans="2:8">
      <c r="B329" s="15" t="s">
        <v>411</v>
      </c>
      <c r="C329" s="15">
        <v>29</v>
      </c>
      <c r="D329" s="15" t="s">
        <v>85</v>
      </c>
      <c r="E329" s="15">
        <v>78.87</v>
      </c>
      <c r="F329" s="15">
        <v>292</v>
      </c>
      <c r="G329" s="15">
        <v>433</v>
      </c>
      <c r="H329" s="15" t="s">
        <v>23</v>
      </c>
    </row>
    <row r="330" spans="2:8">
      <c r="B330" s="15" t="s">
        <v>412</v>
      </c>
      <c r="C330" s="15">
        <v>27</v>
      </c>
      <c r="D330" s="15" t="s">
        <v>85</v>
      </c>
      <c r="E330" s="15">
        <v>90.66</v>
      </c>
      <c r="F330" s="15">
        <v>306</v>
      </c>
      <c r="G330" s="15">
        <v>454</v>
      </c>
      <c r="H330" s="15" t="s">
        <v>23</v>
      </c>
    </row>
    <row r="331" spans="2:8">
      <c r="B331" s="15" t="s">
        <v>413</v>
      </c>
      <c r="C331" s="15">
        <v>38</v>
      </c>
      <c r="D331" s="15" t="s">
        <v>85</v>
      </c>
      <c r="E331" s="15">
        <v>36.11</v>
      </c>
      <c r="F331" s="15">
        <v>279</v>
      </c>
      <c r="G331" s="15">
        <v>414</v>
      </c>
      <c r="H331" s="15" t="s">
        <v>23</v>
      </c>
    </row>
    <row r="332" spans="2:8">
      <c r="B332" s="15" t="s">
        <v>414</v>
      </c>
      <c r="C332" s="15">
        <v>31</v>
      </c>
      <c r="D332" s="15" t="s">
        <v>87</v>
      </c>
      <c r="E332" s="15">
        <v>162.55000000000001</v>
      </c>
      <c r="F332" s="15">
        <v>841</v>
      </c>
      <c r="G332" s="15">
        <v>1247</v>
      </c>
      <c r="H332" s="15" t="s">
        <v>29</v>
      </c>
    </row>
    <row r="333" spans="2:8">
      <c r="B333" s="15" t="s">
        <v>415</v>
      </c>
      <c r="C333" s="15">
        <v>7</v>
      </c>
      <c r="D333" s="15" t="s">
        <v>85</v>
      </c>
      <c r="E333" s="15">
        <v>43.78</v>
      </c>
      <c r="F333" s="15">
        <v>54</v>
      </c>
      <c r="G333" s="15">
        <v>80</v>
      </c>
      <c r="H333" s="15" t="s">
        <v>19</v>
      </c>
    </row>
    <row r="334" spans="2:8">
      <c r="B334" s="15" t="s">
        <v>416</v>
      </c>
      <c r="C334" s="15">
        <v>22</v>
      </c>
      <c r="D334" s="15" t="s">
        <v>85</v>
      </c>
      <c r="E334" s="15">
        <v>7.73</v>
      </c>
      <c r="F334" s="15">
        <v>287</v>
      </c>
      <c r="G334" s="15">
        <v>426</v>
      </c>
      <c r="H334" s="15" t="s">
        <v>23</v>
      </c>
    </row>
    <row r="335" spans="2:8">
      <c r="B335" s="15" t="s">
        <v>417</v>
      </c>
      <c r="C335" s="15">
        <v>15</v>
      </c>
      <c r="D335" s="15" t="s">
        <v>85</v>
      </c>
      <c r="E335" s="15">
        <v>38.049999999999997</v>
      </c>
      <c r="F335" s="15">
        <v>300</v>
      </c>
      <c r="G335" s="15">
        <v>445</v>
      </c>
      <c r="H335" s="15" t="s">
        <v>23</v>
      </c>
    </row>
    <row r="336" spans="2:8">
      <c r="B336" s="15" t="s">
        <v>418</v>
      </c>
      <c r="C336" s="15">
        <v>23</v>
      </c>
      <c r="D336" s="15" t="s">
        <v>87</v>
      </c>
      <c r="E336" s="15">
        <v>108.7</v>
      </c>
      <c r="F336" s="15">
        <v>336</v>
      </c>
      <c r="G336" s="15">
        <v>498</v>
      </c>
      <c r="H336" s="15" t="s">
        <v>25</v>
      </c>
    </row>
    <row r="337" spans="2:8">
      <c r="B337" s="15" t="s">
        <v>419</v>
      </c>
      <c r="C337" s="15">
        <v>30</v>
      </c>
      <c r="D337" s="15" t="s">
        <v>85</v>
      </c>
      <c r="E337" s="15">
        <v>94.68</v>
      </c>
      <c r="F337" s="15">
        <v>294</v>
      </c>
      <c r="G337" s="15">
        <v>436</v>
      </c>
      <c r="H337" s="15" t="s">
        <v>23</v>
      </c>
    </row>
    <row r="338" spans="2:8">
      <c r="B338" s="15" t="s">
        <v>420</v>
      </c>
      <c r="C338" s="15">
        <v>33</v>
      </c>
      <c r="D338" s="15" t="s">
        <v>87</v>
      </c>
      <c r="E338" s="15">
        <v>59.2</v>
      </c>
      <c r="F338" s="15">
        <v>332</v>
      </c>
      <c r="G338" s="15">
        <v>492</v>
      </c>
      <c r="H338" s="15" t="s">
        <v>25</v>
      </c>
    </row>
    <row r="339" spans="2:8">
      <c r="B339" s="15" t="s">
        <v>421</v>
      </c>
      <c r="C339" s="15">
        <v>28</v>
      </c>
      <c r="D339" s="15" t="s">
        <v>87</v>
      </c>
      <c r="E339" s="15">
        <v>13.77</v>
      </c>
      <c r="F339" s="15">
        <v>295</v>
      </c>
      <c r="G339" s="15">
        <v>437</v>
      </c>
      <c r="H339" s="15" t="s">
        <v>23</v>
      </c>
    </row>
    <row r="340" spans="2:8">
      <c r="B340" s="15" t="s">
        <v>422</v>
      </c>
      <c r="C340" s="15">
        <v>24</v>
      </c>
      <c r="D340" s="15" t="s">
        <v>85</v>
      </c>
      <c r="E340" s="15">
        <v>38.11</v>
      </c>
      <c r="F340" s="15">
        <v>432</v>
      </c>
      <c r="G340" s="15">
        <v>641</v>
      </c>
      <c r="H340" s="15" t="s">
        <v>27</v>
      </c>
    </row>
    <row r="341" spans="2:8">
      <c r="B341" s="15" t="s">
        <v>423</v>
      </c>
      <c r="C341" s="15">
        <v>25</v>
      </c>
      <c r="D341" s="15" t="s">
        <v>85</v>
      </c>
      <c r="E341" s="15">
        <v>0.28999999999999998</v>
      </c>
      <c r="F341" s="15">
        <v>379</v>
      </c>
      <c r="G341" s="15">
        <v>562</v>
      </c>
      <c r="H341" s="15" t="s">
        <v>25</v>
      </c>
    </row>
    <row r="342" spans="2:8">
      <c r="B342" s="15" t="s">
        <v>424</v>
      </c>
      <c r="C342" s="15">
        <v>31</v>
      </c>
      <c r="D342" s="15" t="s">
        <v>87</v>
      </c>
      <c r="E342" s="15">
        <v>38.22</v>
      </c>
      <c r="F342" s="15">
        <v>265</v>
      </c>
      <c r="G342" s="15">
        <v>393</v>
      </c>
      <c r="H342" s="15" t="s">
        <v>23</v>
      </c>
    </row>
    <row r="343" spans="2:8">
      <c r="B343" s="15" t="s">
        <v>425</v>
      </c>
      <c r="C343" s="15">
        <v>35</v>
      </c>
      <c r="D343" s="15" t="s">
        <v>87</v>
      </c>
      <c r="E343" s="15">
        <v>15.52</v>
      </c>
      <c r="F343" s="15">
        <v>314</v>
      </c>
      <c r="G343" s="15">
        <v>466</v>
      </c>
      <c r="H343" s="15" t="s">
        <v>23</v>
      </c>
    </row>
    <row r="344" spans="2:8">
      <c r="B344" s="15" t="s">
        <v>426</v>
      </c>
      <c r="C344" s="15">
        <v>34</v>
      </c>
      <c r="D344" s="15" t="s">
        <v>85</v>
      </c>
      <c r="E344" s="15">
        <v>73.59</v>
      </c>
      <c r="F344" s="15">
        <v>362</v>
      </c>
      <c r="G344" s="15">
        <v>537</v>
      </c>
      <c r="H344" s="15" t="s">
        <v>25</v>
      </c>
    </row>
    <row r="345" spans="2:8">
      <c r="B345" s="15" t="s">
        <v>427</v>
      </c>
      <c r="C345" s="15">
        <v>28</v>
      </c>
      <c r="D345" s="15" t="s">
        <v>87</v>
      </c>
      <c r="E345" s="15">
        <v>39.96</v>
      </c>
      <c r="F345" s="15">
        <v>274</v>
      </c>
      <c r="G345" s="15">
        <v>406</v>
      </c>
      <c r="H345" s="15" t="s">
        <v>23</v>
      </c>
    </row>
    <row r="346" spans="2:8">
      <c r="B346" s="15" t="s">
        <v>428</v>
      </c>
      <c r="C346" s="15">
        <v>38</v>
      </c>
      <c r="D346" s="15" t="s">
        <v>85</v>
      </c>
      <c r="E346" s="15">
        <v>64.3</v>
      </c>
      <c r="F346" s="15">
        <v>341</v>
      </c>
      <c r="G346" s="15">
        <v>506</v>
      </c>
      <c r="H346" s="15" t="s">
        <v>25</v>
      </c>
    </row>
    <row r="347" spans="2:8">
      <c r="B347" s="15" t="s">
        <v>429</v>
      </c>
      <c r="C347" s="15">
        <v>35</v>
      </c>
      <c r="D347" s="15" t="s">
        <v>87</v>
      </c>
      <c r="E347" s="15">
        <v>81.81</v>
      </c>
      <c r="F347" s="15">
        <v>362</v>
      </c>
      <c r="G347" s="15">
        <v>537</v>
      </c>
      <c r="H347" s="15" t="s">
        <v>25</v>
      </c>
    </row>
    <row r="348" spans="2:8">
      <c r="B348" s="15" t="s">
        <v>430</v>
      </c>
      <c r="C348" s="15">
        <v>32</v>
      </c>
      <c r="D348" s="15" t="s">
        <v>87</v>
      </c>
      <c r="E348" s="15">
        <v>2.74</v>
      </c>
      <c r="F348" s="15">
        <v>269</v>
      </c>
      <c r="G348" s="15">
        <v>399</v>
      </c>
      <c r="H348" s="15" t="s">
        <v>23</v>
      </c>
    </row>
    <row r="349" spans="2:8">
      <c r="B349" s="15" t="s">
        <v>431</v>
      </c>
      <c r="C349" s="15">
        <v>34</v>
      </c>
      <c r="D349" s="15" t="s">
        <v>85</v>
      </c>
      <c r="E349" s="15">
        <v>42.31</v>
      </c>
      <c r="F349" s="15">
        <v>309</v>
      </c>
      <c r="G349" s="15">
        <v>458</v>
      </c>
      <c r="H349" s="15" t="s">
        <v>23</v>
      </c>
    </row>
    <row r="350" spans="2:8">
      <c r="B350" s="15" t="s">
        <v>432</v>
      </c>
      <c r="C350" s="15">
        <v>34</v>
      </c>
      <c r="D350" s="15" t="s">
        <v>87</v>
      </c>
      <c r="E350" s="15">
        <v>47.31</v>
      </c>
      <c r="F350" s="15">
        <v>316</v>
      </c>
      <c r="G350" s="15">
        <v>469</v>
      </c>
      <c r="H350" s="15" t="s">
        <v>23</v>
      </c>
    </row>
    <row r="351" spans="2:8">
      <c r="B351" s="15" t="s">
        <v>433</v>
      </c>
      <c r="C351" s="15">
        <v>30</v>
      </c>
      <c r="D351" s="15" t="s">
        <v>87</v>
      </c>
      <c r="E351" s="15">
        <v>20.79</v>
      </c>
      <c r="F351" s="15">
        <v>260</v>
      </c>
      <c r="G351" s="15">
        <v>386</v>
      </c>
      <c r="H351" s="15" t="s">
        <v>23</v>
      </c>
    </row>
    <row r="352" spans="2:8">
      <c r="B352" s="15" t="s">
        <v>434</v>
      </c>
      <c r="C352" s="15">
        <v>34</v>
      </c>
      <c r="D352" s="15" t="s">
        <v>85</v>
      </c>
      <c r="E352" s="15">
        <v>65.98</v>
      </c>
      <c r="F352" s="15">
        <v>418</v>
      </c>
      <c r="G352" s="15">
        <v>620</v>
      </c>
      <c r="H352" s="15" t="s">
        <v>27</v>
      </c>
    </row>
    <row r="353" spans="2:8">
      <c r="B353" s="15" t="s">
        <v>435</v>
      </c>
      <c r="C353" s="15">
        <v>37</v>
      </c>
      <c r="D353" s="15" t="s">
        <v>85</v>
      </c>
      <c r="E353" s="15">
        <v>50.05</v>
      </c>
      <c r="F353" s="15">
        <v>277</v>
      </c>
      <c r="G353" s="15">
        <v>411</v>
      </c>
      <c r="H353" s="15" t="s">
        <v>23</v>
      </c>
    </row>
    <row r="354" spans="2:8">
      <c r="B354" s="15" t="s">
        <v>436</v>
      </c>
      <c r="C354" s="15">
        <v>30</v>
      </c>
      <c r="D354" s="15" t="s">
        <v>87</v>
      </c>
      <c r="E354" s="15">
        <v>81.790000000000006</v>
      </c>
      <c r="F354" s="15">
        <v>319</v>
      </c>
      <c r="G354" s="15">
        <v>473</v>
      </c>
      <c r="H354" s="15" t="s">
        <v>23</v>
      </c>
    </row>
    <row r="355" spans="2:8">
      <c r="B355" s="15" t="s">
        <v>437</v>
      </c>
      <c r="C355" s="15">
        <v>32</v>
      </c>
      <c r="D355" s="15" t="s">
        <v>87</v>
      </c>
      <c r="E355" s="15">
        <v>50.16</v>
      </c>
      <c r="F355" s="15">
        <v>306</v>
      </c>
      <c r="G355" s="15">
        <v>454</v>
      </c>
      <c r="H355" s="15" t="s">
        <v>23</v>
      </c>
    </row>
    <row r="356" spans="2:8">
      <c r="B356" s="15" t="s">
        <v>438</v>
      </c>
      <c r="C356" s="15">
        <v>32</v>
      </c>
      <c r="D356" s="15" t="s">
        <v>85</v>
      </c>
      <c r="E356" s="15">
        <v>86.28</v>
      </c>
      <c r="F356" s="15">
        <v>256</v>
      </c>
      <c r="G356" s="15">
        <v>380</v>
      </c>
      <c r="H356" s="15" t="s">
        <v>23</v>
      </c>
    </row>
    <row r="357" spans="2:8">
      <c r="B357" s="15" t="s">
        <v>439</v>
      </c>
      <c r="C357" s="15">
        <v>30</v>
      </c>
      <c r="D357" s="15" t="s">
        <v>85</v>
      </c>
      <c r="E357" s="15">
        <v>1.43</v>
      </c>
      <c r="F357" s="15">
        <v>280</v>
      </c>
      <c r="G357" s="15">
        <v>415</v>
      </c>
      <c r="H357" s="15" t="s">
        <v>23</v>
      </c>
    </row>
    <row r="358" spans="2:8">
      <c r="B358" s="15" t="s">
        <v>440</v>
      </c>
      <c r="C358" s="15">
        <v>31</v>
      </c>
      <c r="D358" s="15" t="s">
        <v>85</v>
      </c>
      <c r="E358" s="15">
        <v>1.06</v>
      </c>
      <c r="F358" s="15">
        <v>256</v>
      </c>
      <c r="G358" s="15">
        <v>380</v>
      </c>
      <c r="H358" s="15" t="s">
        <v>23</v>
      </c>
    </row>
    <row r="359" spans="2:8">
      <c r="B359" s="15" t="s">
        <v>441</v>
      </c>
      <c r="C359" s="15">
        <v>34</v>
      </c>
      <c r="D359" s="15" t="s">
        <v>85</v>
      </c>
      <c r="E359" s="15">
        <v>16.07</v>
      </c>
      <c r="F359" s="15">
        <v>370</v>
      </c>
      <c r="G359" s="15">
        <v>549</v>
      </c>
      <c r="H359" s="15" t="s">
        <v>25</v>
      </c>
    </row>
    <row r="360" spans="2:8">
      <c r="B360" s="15" t="s">
        <v>442</v>
      </c>
      <c r="C360" s="15">
        <v>32</v>
      </c>
      <c r="D360" s="15" t="s">
        <v>85</v>
      </c>
      <c r="E360" s="15">
        <v>1.51</v>
      </c>
      <c r="F360" s="15">
        <v>785</v>
      </c>
      <c r="G360" s="15">
        <v>1164</v>
      </c>
      <c r="H360" s="15" t="s">
        <v>29</v>
      </c>
    </row>
    <row r="361" spans="2:8">
      <c r="B361" s="15" t="s">
        <v>443</v>
      </c>
      <c r="C361" s="15">
        <v>30</v>
      </c>
      <c r="D361" s="15" t="s">
        <v>85</v>
      </c>
      <c r="E361" s="15">
        <v>9.5399999999999991</v>
      </c>
      <c r="F361" s="15">
        <v>290</v>
      </c>
      <c r="G361" s="15">
        <v>430</v>
      </c>
      <c r="H361" s="15" t="s">
        <v>23</v>
      </c>
    </row>
    <row r="362" spans="2:8">
      <c r="B362" s="15" t="s">
        <v>444</v>
      </c>
      <c r="C362" s="15">
        <v>30</v>
      </c>
      <c r="D362" s="15" t="s">
        <v>85</v>
      </c>
      <c r="E362" s="15">
        <v>2.34</v>
      </c>
      <c r="F362" s="15">
        <v>321</v>
      </c>
      <c r="G362" s="15">
        <v>476</v>
      </c>
      <c r="H362" s="15" t="s">
        <v>23</v>
      </c>
    </row>
    <row r="363" spans="2:8">
      <c r="B363" s="15" t="s">
        <v>445</v>
      </c>
      <c r="C363" s="15">
        <v>35</v>
      </c>
      <c r="D363" s="15" t="s">
        <v>87</v>
      </c>
      <c r="E363" s="15">
        <v>123.72</v>
      </c>
      <c r="F363" s="15">
        <v>291</v>
      </c>
      <c r="G363" s="15">
        <v>431</v>
      </c>
      <c r="H363" s="15" t="s">
        <v>23</v>
      </c>
    </row>
    <row r="364" spans="2:8">
      <c r="B364" s="15" t="s">
        <v>446</v>
      </c>
      <c r="C364" s="15">
        <v>31</v>
      </c>
      <c r="D364" s="15" t="s">
        <v>85</v>
      </c>
      <c r="E364" s="15">
        <v>105.6</v>
      </c>
      <c r="F364" s="15">
        <v>259</v>
      </c>
      <c r="G364" s="15">
        <v>384</v>
      </c>
      <c r="H364" s="15" t="s">
        <v>23</v>
      </c>
    </row>
    <row r="365" spans="2:8">
      <c r="B365" s="15" t="s">
        <v>447</v>
      </c>
      <c r="C365" s="15">
        <v>33</v>
      </c>
      <c r="D365" s="15" t="s">
        <v>85</v>
      </c>
      <c r="E365" s="15">
        <v>1.1599999999999999</v>
      </c>
      <c r="F365" s="15">
        <v>246</v>
      </c>
      <c r="G365" s="15">
        <v>365</v>
      </c>
      <c r="H365" s="15" t="s">
        <v>23</v>
      </c>
    </row>
    <row r="366" spans="2:8">
      <c r="B366" s="15" t="s">
        <v>448</v>
      </c>
      <c r="C366" s="15">
        <v>22</v>
      </c>
      <c r="D366" s="15" t="s">
        <v>85</v>
      </c>
      <c r="E366" s="15">
        <v>35.94</v>
      </c>
      <c r="F366" s="15">
        <v>337</v>
      </c>
      <c r="G366" s="15">
        <v>500</v>
      </c>
      <c r="H366" s="15" t="s">
        <v>25</v>
      </c>
    </row>
    <row r="367" spans="2:8">
      <c r="B367" s="15" t="s">
        <v>449</v>
      </c>
      <c r="C367" s="15">
        <v>36</v>
      </c>
      <c r="D367" s="15" t="s">
        <v>87</v>
      </c>
      <c r="E367" s="15">
        <v>105.58</v>
      </c>
      <c r="F367" s="15">
        <v>350</v>
      </c>
      <c r="G367" s="15">
        <v>519</v>
      </c>
      <c r="H367" s="15" t="s">
        <v>25</v>
      </c>
    </row>
    <row r="368" spans="2:8">
      <c r="B368" s="15" t="s">
        <v>450</v>
      </c>
      <c r="C368" s="15">
        <v>31</v>
      </c>
      <c r="D368" s="15" t="s">
        <v>85</v>
      </c>
      <c r="E368" s="15">
        <v>37.590000000000003</v>
      </c>
      <c r="F368" s="15">
        <v>283</v>
      </c>
      <c r="G368" s="15">
        <v>420</v>
      </c>
      <c r="H368" s="15" t="s">
        <v>23</v>
      </c>
    </row>
    <row r="369" spans="2:8">
      <c r="B369" s="15" t="s">
        <v>451</v>
      </c>
      <c r="C369" s="15">
        <v>28</v>
      </c>
      <c r="D369" s="15" t="s">
        <v>85</v>
      </c>
      <c r="E369" s="15">
        <v>10.34</v>
      </c>
      <c r="F369" s="15">
        <v>294</v>
      </c>
      <c r="G369" s="15">
        <v>436</v>
      </c>
      <c r="H369" s="15" t="s">
        <v>23</v>
      </c>
    </row>
    <row r="370" spans="2:8">
      <c r="B370" s="15" t="s">
        <v>452</v>
      </c>
      <c r="C370" s="15">
        <v>18</v>
      </c>
      <c r="D370" s="15" t="s">
        <v>85</v>
      </c>
      <c r="E370" s="15">
        <v>35.770000000000003</v>
      </c>
      <c r="F370" s="15">
        <v>115</v>
      </c>
      <c r="G370" s="15">
        <v>171</v>
      </c>
      <c r="H370" s="15" t="s">
        <v>19</v>
      </c>
    </row>
    <row r="371" spans="2:8">
      <c r="B371" s="15" t="s">
        <v>453</v>
      </c>
      <c r="C371" s="15">
        <v>30</v>
      </c>
      <c r="D371" s="15" t="s">
        <v>85</v>
      </c>
      <c r="E371" s="15">
        <v>50.52</v>
      </c>
      <c r="F371" s="15">
        <v>287</v>
      </c>
      <c r="G371" s="15">
        <v>426</v>
      </c>
      <c r="H371" s="15" t="s">
        <v>23</v>
      </c>
    </row>
    <row r="372" spans="2:8">
      <c r="B372" s="15" t="s">
        <v>454</v>
      </c>
      <c r="C372" s="15">
        <v>27</v>
      </c>
      <c r="D372" s="15" t="s">
        <v>85</v>
      </c>
      <c r="E372" s="15">
        <v>14.13</v>
      </c>
      <c r="F372" s="15">
        <v>309</v>
      </c>
      <c r="G372" s="15">
        <v>458</v>
      </c>
      <c r="H372" s="15" t="s">
        <v>23</v>
      </c>
    </row>
    <row r="373" spans="2:8">
      <c r="B373" s="15" t="s">
        <v>455</v>
      </c>
      <c r="C373" s="15">
        <v>28</v>
      </c>
      <c r="D373" s="15" t="s">
        <v>85</v>
      </c>
      <c r="E373" s="15">
        <v>2.78</v>
      </c>
      <c r="F373" s="15">
        <v>261</v>
      </c>
      <c r="G373" s="15">
        <v>387</v>
      </c>
      <c r="H373" s="15" t="s">
        <v>23</v>
      </c>
    </row>
    <row r="374" spans="2:8">
      <c r="B374" s="15" t="s">
        <v>456</v>
      </c>
      <c r="C374" s="15">
        <v>32</v>
      </c>
      <c r="D374" s="15" t="s">
        <v>87</v>
      </c>
      <c r="E374" s="15">
        <v>148.13</v>
      </c>
      <c r="F374" s="15">
        <v>259</v>
      </c>
      <c r="G374" s="15">
        <v>384</v>
      </c>
      <c r="H374" s="15" t="s">
        <v>23</v>
      </c>
    </row>
    <row r="375" spans="2:8">
      <c r="B375" s="15" t="s">
        <v>457</v>
      </c>
      <c r="C375" s="15">
        <v>29</v>
      </c>
      <c r="D375" s="15" t="s">
        <v>85</v>
      </c>
      <c r="E375" s="15">
        <v>31.58</v>
      </c>
      <c r="F375" s="15">
        <v>323</v>
      </c>
      <c r="G375" s="15">
        <v>479</v>
      </c>
      <c r="H375" s="15" t="s">
        <v>23</v>
      </c>
    </row>
    <row r="376" spans="2:8">
      <c r="B376" s="15" t="s">
        <v>458</v>
      </c>
      <c r="C376" s="15">
        <v>36</v>
      </c>
      <c r="D376" s="15" t="s">
        <v>87</v>
      </c>
      <c r="E376" s="15">
        <v>18.7</v>
      </c>
      <c r="F376" s="15">
        <v>335</v>
      </c>
      <c r="G376" s="15">
        <v>497</v>
      </c>
      <c r="H376" s="15" t="s">
        <v>25</v>
      </c>
    </row>
    <row r="377" spans="2:8">
      <c r="B377" s="15" t="s">
        <v>459</v>
      </c>
      <c r="C377" s="15">
        <v>26</v>
      </c>
      <c r="D377" s="15" t="s">
        <v>85</v>
      </c>
      <c r="E377" s="15">
        <v>21.43</v>
      </c>
      <c r="F377" s="15">
        <v>289</v>
      </c>
      <c r="G377" s="15">
        <v>429</v>
      </c>
      <c r="H377" s="15" t="s">
        <v>23</v>
      </c>
    </row>
    <row r="378" spans="2:8">
      <c r="B378" s="15" t="s">
        <v>460</v>
      </c>
      <c r="C378" s="15">
        <v>27</v>
      </c>
      <c r="D378" s="15" t="s">
        <v>85</v>
      </c>
      <c r="E378" s="15">
        <v>1.1499999999999999</v>
      </c>
      <c r="F378" s="15">
        <v>290</v>
      </c>
      <c r="G378" s="15">
        <v>430</v>
      </c>
      <c r="H378" s="15" t="s">
        <v>23</v>
      </c>
    </row>
    <row r="379" spans="2:8">
      <c r="B379" s="15" t="s">
        <v>461</v>
      </c>
      <c r="C379" s="15">
        <v>20</v>
      </c>
      <c r="D379" s="15" t="s">
        <v>87</v>
      </c>
      <c r="E379" s="15">
        <v>35.71</v>
      </c>
      <c r="F379" s="15">
        <v>111</v>
      </c>
      <c r="G379" s="15">
        <v>165</v>
      </c>
      <c r="H379" s="15" t="s">
        <v>19</v>
      </c>
    </row>
    <row r="380" spans="2:8">
      <c r="B380" s="15" t="s">
        <v>462</v>
      </c>
      <c r="C380" s="15">
        <v>39</v>
      </c>
      <c r="D380" s="15" t="s">
        <v>87</v>
      </c>
      <c r="E380" s="15">
        <v>7.78</v>
      </c>
      <c r="F380" s="15">
        <v>353</v>
      </c>
      <c r="G380" s="15">
        <v>523</v>
      </c>
      <c r="H380" s="15" t="s">
        <v>25</v>
      </c>
    </row>
    <row r="381" spans="2:8">
      <c r="B381" s="15" t="s">
        <v>463</v>
      </c>
      <c r="C381" s="15">
        <v>25</v>
      </c>
      <c r="D381" s="15" t="s">
        <v>85</v>
      </c>
      <c r="E381" s="15">
        <v>40.619999999999997</v>
      </c>
      <c r="F381" s="15">
        <v>353</v>
      </c>
      <c r="G381" s="15">
        <v>523</v>
      </c>
      <c r="H381" s="15" t="s">
        <v>25</v>
      </c>
    </row>
    <row r="382" spans="2:8">
      <c r="B382" s="15" t="s">
        <v>464</v>
      </c>
      <c r="C382" s="15">
        <v>34</v>
      </c>
      <c r="D382" s="15" t="s">
        <v>85</v>
      </c>
      <c r="E382" s="15">
        <v>6.42</v>
      </c>
      <c r="F382" s="15">
        <v>431</v>
      </c>
      <c r="G382" s="15">
        <v>639</v>
      </c>
      <c r="H382" s="15" t="s">
        <v>27</v>
      </c>
    </row>
    <row r="383" spans="2:8">
      <c r="B383" s="15" t="s">
        <v>465</v>
      </c>
      <c r="C383" s="15">
        <v>32</v>
      </c>
      <c r="D383" s="15" t="s">
        <v>87</v>
      </c>
      <c r="E383" s="15">
        <v>21.27</v>
      </c>
      <c r="F383" s="15">
        <v>259</v>
      </c>
      <c r="G383" s="15">
        <v>384</v>
      </c>
      <c r="H383" s="15" t="s">
        <v>23</v>
      </c>
    </row>
    <row r="384" spans="2:8">
      <c r="B384" s="15" t="s">
        <v>466</v>
      </c>
      <c r="C384" s="15">
        <v>38</v>
      </c>
      <c r="D384" s="15" t="s">
        <v>85</v>
      </c>
      <c r="E384" s="15">
        <v>93.11</v>
      </c>
      <c r="F384" s="15">
        <v>324</v>
      </c>
      <c r="G384" s="15">
        <v>480</v>
      </c>
      <c r="H384" s="15" t="s">
        <v>23</v>
      </c>
    </row>
    <row r="385" spans="2:8">
      <c r="B385" s="15" t="s">
        <v>467</v>
      </c>
      <c r="C385" s="15">
        <v>26</v>
      </c>
      <c r="D385" s="15" t="s">
        <v>87</v>
      </c>
      <c r="E385" s="15">
        <v>174.25</v>
      </c>
      <c r="F385" s="15">
        <v>332</v>
      </c>
      <c r="G385" s="15">
        <v>492</v>
      </c>
      <c r="H385" s="15" t="s">
        <v>25</v>
      </c>
    </row>
    <row r="386" spans="2:8">
      <c r="B386" s="15" t="s">
        <v>468</v>
      </c>
      <c r="C386" s="15">
        <v>35</v>
      </c>
      <c r="D386" s="15" t="s">
        <v>87</v>
      </c>
      <c r="E386" s="15">
        <v>9.65</v>
      </c>
      <c r="F386" s="15">
        <v>277</v>
      </c>
      <c r="G386" s="15">
        <v>411</v>
      </c>
      <c r="H386" s="15" t="s">
        <v>23</v>
      </c>
    </row>
    <row r="387" spans="2:8">
      <c r="B387" s="15" t="s">
        <v>469</v>
      </c>
      <c r="C387" s="15">
        <v>26</v>
      </c>
      <c r="D387" s="15" t="s">
        <v>87</v>
      </c>
      <c r="E387" s="15">
        <v>22.98</v>
      </c>
      <c r="F387" s="15">
        <v>293</v>
      </c>
      <c r="G387" s="15">
        <v>434</v>
      </c>
      <c r="H387" s="15" t="s">
        <v>23</v>
      </c>
    </row>
    <row r="388" spans="2:8">
      <c r="B388" s="15" t="s">
        <v>470</v>
      </c>
      <c r="C388" s="15">
        <v>28</v>
      </c>
      <c r="D388" s="15" t="s">
        <v>87</v>
      </c>
      <c r="E388" s="15">
        <v>9.0399999999999991</v>
      </c>
      <c r="F388" s="15">
        <v>782</v>
      </c>
      <c r="G388" s="15">
        <v>1160</v>
      </c>
      <c r="H388" s="15" t="s">
        <v>29</v>
      </c>
    </row>
    <row r="389" spans="2:8">
      <c r="B389" s="15" t="s">
        <v>471</v>
      </c>
      <c r="C389" s="15">
        <v>29</v>
      </c>
      <c r="D389" s="15" t="s">
        <v>85</v>
      </c>
      <c r="E389" s="15">
        <v>173.67</v>
      </c>
      <c r="F389" s="15">
        <v>243</v>
      </c>
      <c r="G389" s="15">
        <v>360</v>
      </c>
      <c r="H389" s="15" t="s">
        <v>23</v>
      </c>
    </row>
    <row r="390" spans="2:8">
      <c r="B390" s="15" t="s">
        <v>472</v>
      </c>
      <c r="C390" s="15">
        <v>37</v>
      </c>
      <c r="D390" s="15" t="s">
        <v>87</v>
      </c>
      <c r="E390" s="15">
        <v>59.07</v>
      </c>
      <c r="F390" s="15">
        <v>304</v>
      </c>
      <c r="G390" s="15">
        <v>451</v>
      </c>
      <c r="H390" s="15" t="s">
        <v>23</v>
      </c>
    </row>
    <row r="391" spans="2:8">
      <c r="B391" s="15" t="s">
        <v>473</v>
      </c>
      <c r="C391" s="15">
        <v>23</v>
      </c>
      <c r="D391" s="15" t="s">
        <v>85</v>
      </c>
      <c r="E391" s="15">
        <v>106.67</v>
      </c>
      <c r="F391" s="15">
        <v>863</v>
      </c>
      <c r="G391" s="15">
        <v>1280</v>
      </c>
      <c r="H391" s="15" t="s">
        <v>29</v>
      </c>
    </row>
    <row r="392" spans="2:8">
      <c r="B392" s="15" t="s">
        <v>474</v>
      </c>
      <c r="C392" s="15">
        <v>18</v>
      </c>
      <c r="D392" s="15" t="s">
        <v>85</v>
      </c>
      <c r="E392" s="15">
        <v>2.75</v>
      </c>
      <c r="F392" s="15">
        <v>326</v>
      </c>
      <c r="G392" s="15">
        <v>483</v>
      </c>
      <c r="H392" s="15" t="s">
        <v>25</v>
      </c>
    </row>
    <row r="393" spans="2:8">
      <c r="B393" s="15" t="s">
        <v>475</v>
      </c>
      <c r="C393" s="15">
        <v>27</v>
      </c>
      <c r="D393" s="15" t="s">
        <v>87</v>
      </c>
      <c r="E393" s="15">
        <v>102.14</v>
      </c>
      <c r="F393" s="15">
        <v>350</v>
      </c>
      <c r="G393" s="15">
        <v>519</v>
      </c>
      <c r="H393" s="15" t="s">
        <v>25</v>
      </c>
    </row>
    <row r="394" spans="2:8">
      <c r="B394" s="15" t="s">
        <v>476</v>
      </c>
      <c r="C394" s="15">
        <v>29</v>
      </c>
      <c r="D394" s="15" t="s">
        <v>87</v>
      </c>
      <c r="E394" s="15">
        <v>0.93</v>
      </c>
      <c r="F394" s="15">
        <v>319</v>
      </c>
      <c r="G394" s="15">
        <v>473</v>
      </c>
      <c r="H394" s="15" t="s">
        <v>23</v>
      </c>
    </row>
    <row r="395" spans="2:8">
      <c r="B395" s="15" t="s">
        <v>477</v>
      </c>
      <c r="C395" s="15">
        <v>19</v>
      </c>
      <c r="D395" s="15" t="s">
        <v>87</v>
      </c>
      <c r="E395" s="15">
        <v>14.86</v>
      </c>
      <c r="F395" s="15">
        <v>89</v>
      </c>
      <c r="G395" s="15">
        <v>132</v>
      </c>
      <c r="H395" s="15" t="s">
        <v>19</v>
      </c>
    </row>
    <row r="396" spans="2:8">
      <c r="B396" s="15" t="s">
        <v>478</v>
      </c>
      <c r="C396" s="15">
        <v>32</v>
      </c>
      <c r="D396" s="15" t="s">
        <v>87</v>
      </c>
      <c r="E396" s="15">
        <v>5.09</v>
      </c>
      <c r="F396" s="15">
        <v>325</v>
      </c>
      <c r="G396" s="15">
        <v>482</v>
      </c>
      <c r="H396" s="15" t="s">
        <v>23</v>
      </c>
    </row>
    <row r="397" spans="2:8">
      <c r="B397" s="15" t="s">
        <v>479</v>
      </c>
      <c r="C397" s="15">
        <v>25</v>
      </c>
      <c r="D397" s="15" t="s">
        <v>85</v>
      </c>
      <c r="E397" s="15">
        <v>37.18</v>
      </c>
      <c r="F397" s="15">
        <v>534</v>
      </c>
      <c r="G397" s="15">
        <v>792</v>
      </c>
      <c r="H397" s="15" t="s">
        <v>27</v>
      </c>
    </row>
    <row r="398" spans="2:8">
      <c r="B398" s="15" t="s">
        <v>480</v>
      </c>
      <c r="C398" s="15">
        <v>25</v>
      </c>
      <c r="D398" s="15" t="s">
        <v>87</v>
      </c>
      <c r="E398" s="15">
        <v>16.809999999999999</v>
      </c>
      <c r="F398" s="15">
        <v>297</v>
      </c>
      <c r="G398" s="15">
        <v>440</v>
      </c>
      <c r="H398" s="15" t="s">
        <v>23</v>
      </c>
    </row>
    <row r="399" spans="2:8">
      <c r="B399" s="15" t="s">
        <v>481</v>
      </c>
      <c r="C399" s="15">
        <v>27</v>
      </c>
      <c r="D399" s="15" t="s">
        <v>85</v>
      </c>
      <c r="E399" s="15">
        <v>56.04</v>
      </c>
      <c r="F399" s="15">
        <v>253</v>
      </c>
      <c r="G399" s="15">
        <v>375</v>
      </c>
      <c r="H399" s="15" t="s">
        <v>23</v>
      </c>
    </row>
    <row r="400" spans="2:8">
      <c r="B400" s="15" t="s">
        <v>482</v>
      </c>
      <c r="C400" s="15">
        <v>24</v>
      </c>
      <c r="D400" s="15" t="s">
        <v>85</v>
      </c>
      <c r="E400" s="15">
        <v>13.6</v>
      </c>
      <c r="F400" s="15">
        <v>266</v>
      </c>
      <c r="G400" s="15">
        <v>394</v>
      </c>
      <c r="H400" s="15" t="s">
        <v>23</v>
      </c>
    </row>
    <row r="401" spans="2:8">
      <c r="B401" s="15" t="s">
        <v>483</v>
      </c>
      <c r="C401" s="15">
        <v>37</v>
      </c>
      <c r="D401" s="15" t="s">
        <v>85</v>
      </c>
      <c r="E401" s="15">
        <v>32.159999999999997</v>
      </c>
      <c r="F401" s="15">
        <v>321</v>
      </c>
      <c r="G401" s="15">
        <v>476</v>
      </c>
      <c r="H401" s="15" t="s">
        <v>23</v>
      </c>
    </row>
    <row r="402" spans="2:8">
      <c r="B402" s="15" t="s">
        <v>484</v>
      </c>
      <c r="C402" s="15">
        <v>29</v>
      </c>
      <c r="D402" s="15" t="s">
        <v>87</v>
      </c>
      <c r="E402" s="15">
        <v>106.21</v>
      </c>
      <c r="F402" s="15">
        <v>284</v>
      </c>
      <c r="G402" s="15">
        <v>421</v>
      </c>
      <c r="H402" s="15" t="s">
        <v>23</v>
      </c>
    </row>
    <row r="403" spans="2:8">
      <c r="B403" s="15" t="s">
        <v>485</v>
      </c>
      <c r="C403" s="15">
        <v>29</v>
      </c>
      <c r="D403" s="15" t="s">
        <v>87</v>
      </c>
      <c r="E403" s="15">
        <v>13.05</v>
      </c>
      <c r="F403" s="15">
        <v>269</v>
      </c>
      <c r="G403" s="15">
        <v>399</v>
      </c>
      <c r="H403" s="15" t="s">
        <v>23</v>
      </c>
    </row>
    <row r="404" spans="2:8">
      <c r="B404" s="15" t="s">
        <v>486</v>
      </c>
      <c r="C404" s="15">
        <v>27</v>
      </c>
      <c r="D404" s="15" t="s">
        <v>87</v>
      </c>
      <c r="E404" s="15">
        <v>25.03</v>
      </c>
      <c r="F404" s="15">
        <v>325</v>
      </c>
      <c r="G404" s="15">
        <v>482</v>
      </c>
      <c r="H404" s="15" t="s">
        <v>23</v>
      </c>
    </row>
    <row r="405" spans="2:8">
      <c r="B405" s="15" t="s">
        <v>487</v>
      </c>
      <c r="C405" s="15">
        <v>34</v>
      </c>
      <c r="D405" s="15" t="s">
        <v>85</v>
      </c>
      <c r="E405" s="15">
        <v>68.98</v>
      </c>
      <c r="F405" s="15">
        <v>342</v>
      </c>
      <c r="G405" s="15">
        <v>507</v>
      </c>
      <c r="H405" s="15" t="s">
        <v>25</v>
      </c>
    </row>
    <row r="406" spans="2:8">
      <c r="B406" s="15" t="s">
        <v>488</v>
      </c>
      <c r="C406" s="15">
        <v>27</v>
      </c>
      <c r="D406" s="15" t="s">
        <v>87</v>
      </c>
      <c r="E406" s="15">
        <v>54.94</v>
      </c>
      <c r="F406" s="15">
        <v>263</v>
      </c>
      <c r="G406" s="15">
        <v>390</v>
      </c>
      <c r="H406" s="15" t="s">
        <v>23</v>
      </c>
    </row>
    <row r="407" spans="2:8">
      <c r="B407" s="15" t="s">
        <v>489</v>
      </c>
      <c r="C407" s="15">
        <v>28</v>
      </c>
      <c r="D407" s="15" t="s">
        <v>87</v>
      </c>
      <c r="E407" s="15">
        <v>44.38</v>
      </c>
      <c r="F407" s="15">
        <v>272</v>
      </c>
      <c r="G407" s="15">
        <v>403</v>
      </c>
      <c r="H407" s="15" t="s">
        <v>23</v>
      </c>
    </row>
    <row r="408" spans="2:8">
      <c r="B408" s="15" t="s">
        <v>490</v>
      </c>
      <c r="C408" s="15">
        <v>27</v>
      </c>
      <c r="D408" s="15" t="s">
        <v>85</v>
      </c>
      <c r="E408" s="15">
        <v>92.72</v>
      </c>
      <c r="F408" s="15">
        <v>275</v>
      </c>
      <c r="G408" s="15">
        <v>408</v>
      </c>
      <c r="H408" s="15" t="s">
        <v>23</v>
      </c>
    </row>
    <row r="409" spans="2:8">
      <c r="B409" s="15" t="s">
        <v>491</v>
      </c>
      <c r="C409" s="15">
        <v>28</v>
      </c>
      <c r="D409" s="15" t="s">
        <v>87</v>
      </c>
      <c r="E409" s="15">
        <v>65.38</v>
      </c>
      <c r="F409" s="15">
        <v>247</v>
      </c>
      <c r="G409" s="15">
        <v>366</v>
      </c>
      <c r="H409" s="15" t="s">
        <v>23</v>
      </c>
    </row>
    <row r="410" spans="2:8">
      <c r="B410" s="15" t="s">
        <v>492</v>
      </c>
      <c r="C410" s="15">
        <v>26</v>
      </c>
      <c r="D410" s="15" t="s">
        <v>85</v>
      </c>
      <c r="E410" s="15">
        <v>75.08</v>
      </c>
      <c r="F410" s="15">
        <v>292</v>
      </c>
      <c r="G410" s="15">
        <v>433</v>
      </c>
      <c r="H410" s="15" t="s">
        <v>23</v>
      </c>
    </row>
    <row r="411" spans="2:8">
      <c r="B411" s="15" t="s">
        <v>493</v>
      </c>
      <c r="C411" s="15">
        <v>33</v>
      </c>
      <c r="D411" s="15" t="s">
        <v>87</v>
      </c>
      <c r="E411" s="15">
        <v>31.02</v>
      </c>
      <c r="F411" s="15">
        <v>387</v>
      </c>
      <c r="G411" s="15">
        <v>574</v>
      </c>
      <c r="H411" s="15" t="s">
        <v>25</v>
      </c>
    </row>
    <row r="412" spans="2:8">
      <c r="B412" s="15" t="s">
        <v>494</v>
      </c>
      <c r="C412" s="15">
        <v>24</v>
      </c>
      <c r="D412" s="15" t="s">
        <v>85</v>
      </c>
      <c r="E412" s="15">
        <v>18.850000000000001</v>
      </c>
      <c r="F412" s="15">
        <v>284</v>
      </c>
      <c r="G412" s="15">
        <v>421</v>
      </c>
      <c r="H412" s="15" t="s">
        <v>23</v>
      </c>
    </row>
    <row r="413" spans="2:8">
      <c r="B413" s="15" t="s">
        <v>495</v>
      </c>
      <c r="C413" s="15">
        <v>30</v>
      </c>
      <c r="D413" s="15" t="s">
        <v>87</v>
      </c>
      <c r="E413" s="15">
        <v>68.260000000000005</v>
      </c>
      <c r="F413" s="15">
        <v>350</v>
      </c>
      <c r="G413" s="15">
        <v>519</v>
      </c>
      <c r="H413" s="15" t="s">
        <v>25</v>
      </c>
    </row>
    <row r="414" spans="2:8">
      <c r="B414" s="15" t="s">
        <v>496</v>
      </c>
      <c r="C414" s="15">
        <v>35</v>
      </c>
      <c r="D414" s="15" t="s">
        <v>87</v>
      </c>
      <c r="E414" s="15">
        <v>11.32</v>
      </c>
      <c r="F414" s="15">
        <v>332</v>
      </c>
      <c r="G414" s="15">
        <v>492</v>
      </c>
      <c r="H414" s="15" t="s">
        <v>25</v>
      </c>
    </row>
    <row r="415" spans="2:8">
      <c r="B415" s="15" t="s">
        <v>497</v>
      </c>
      <c r="C415" s="15">
        <v>30</v>
      </c>
      <c r="D415" s="15" t="s">
        <v>87</v>
      </c>
      <c r="E415" s="15">
        <v>15.82</v>
      </c>
      <c r="F415" s="15">
        <v>270</v>
      </c>
      <c r="G415" s="15">
        <v>400</v>
      </c>
      <c r="H415" s="15" t="s">
        <v>23</v>
      </c>
    </row>
    <row r="416" spans="2:8">
      <c r="B416" s="15" t="s">
        <v>498</v>
      </c>
      <c r="C416" s="15">
        <v>32</v>
      </c>
      <c r="D416" s="15" t="s">
        <v>87</v>
      </c>
      <c r="E416" s="15">
        <v>6.3</v>
      </c>
      <c r="F416" s="15">
        <v>276</v>
      </c>
      <c r="G416" s="15">
        <v>409</v>
      </c>
      <c r="H416" s="15" t="s">
        <v>23</v>
      </c>
    </row>
    <row r="417" spans="2:8">
      <c r="B417" s="15" t="s">
        <v>499</v>
      </c>
      <c r="C417" s="15">
        <v>29</v>
      </c>
      <c r="D417" s="15" t="s">
        <v>87</v>
      </c>
      <c r="E417" s="15">
        <v>40.229999999999997</v>
      </c>
      <c r="F417" s="15">
        <v>1144</v>
      </c>
      <c r="G417" s="15">
        <v>1696</v>
      </c>
      <c r="H417" s="15" t="s">
        <v>29</v>
      </c>
    </row>
    <row r="418" spans="2:8">
      <c r="B418" s="15" t="s">
        <v>500</v>
      </c>
      <c r="C418" s="15">
        <v>25</v>
      </c>
      <c r="D418" s="15" t="s">
        <v>85</v>
      </c>
      <c r="E418" s="15">
        <v>145.77000000000001</v>
      </c>
      <c r="F418" s="15">
        <v>325</v>
      </c>
      <c r="G418" s="15">
        <v>482</v>
      </c>
      <c r="H418" s="15" t="s">
        <v>23</v>
      </c>
    </row>
    <row r="419" spans="2:8">
      <c r="B419" s="15" t="s">
        <v>501</v>
      </c>
      <c r="C419" s="15">
        <v>33</v>
      </c>
      <c r="D419" s="15" t="s">
        <v>85</v>
      </c>
      <c r="E419" s="15">
        <v>26.22</v>
      </c>
      <c r="F419" s="15">
        <v>265</v>
      </c>
      <c r="G419" s="15">
        <v>393</v>
      </c>
      <c r="H419" s="15" t="s">
        <v>23</v>
      </c>
    </row>
    <row r="420" spans="2:8">
      <c r="B420" s="15" t="s">
        <v>502</v>
      </c>
      <c r="C420" s="15">
        <v>27</v>
      </c>
      <c r="D420" s="15" t="s">
        <v>85</v>
      </c>
      <c r="E420" s="15">
        <v>69.22</v>
      </c>
      <c r="F420" s="15">
        <v>290</v>
      </c>
      <c r="G420" s="15">
        <v>430</v>
      </c>
      <c r="H420" s="15" t="s">
        <v>23</v>
      </c>
    </row>
    <row r="421" spans="2:8">
      <c r="B421" s="15" t="s">
        <v>503</v>
      </c>
      <c r="C421" s="15">
        <v>23</v>
      </c>
      <c r="D421" s="15" t="s">
        <v>85</v>
      </c>
      <c r="E421" s="15">
        <v>32.26</v>
      </c>
      <c r="F421" s="15">
        <v>262</v>
      </c>
      <c r="G421" s="15">
        <v>388</v>
      </c>
      <c r="H421" s="15" t="s">
        <v>23</v>
      </c>
    </row>
    <row r="422" spans="2:8">
      <c r="B422" s="15" t="s">
        <v>504</v>
      </c>
      <c r="C422" s="15">
        <v>31</v>
      </c>
      <c r="D422" s="15" t="s">
        <v>85</v>
      </c>
      <c r="E422" s="15">
        <v>46.65</v>
      </c>
      <c r="F422" s="15">
        <v>316</v>
      </c>
      <c r="G422" s="15">
        <v>469</v>
      </c>
      <c r="H422" s="15" t="s">
        <v>23</v>
      </c>
    </row>
    <row r="423" spans="2:8">
      <c r="B423" s="15" t="s">
        <v>505</v>
      </c>
      <c r="C423" s="15">
        <v>28</v>
      </c>
      <c r="D423" s="15" t="s">
        <v>85</v>
      </c>
      <c r="E423" s="15">
        <v>73.84</v>
      </c>
      <c r="F423" s="15">
        <v>264</v>
      </c>
      <c r="G423" s="15">
        <v>391</v>
      </c>
      <c r="H423" s="15" t="s">
        <v>23</v>
      </c>
    </row>
    <row r="424" spans="2:8">
      <c r="B424" s="15" t="s">
        <v>506</v>
      </c>
      <c r="C424" s="15">
        <v>29</v>
      </c>
      <c r="D424" s="15" t="s">
        <v>85</v>
      </c>
      <c r="E424" s="15">
        <v>1.64</v>
      </c>
      <c r="F424" s="15">
        <v>206</v>
      </c>
      <c r="G424" s="15">
        <v>305</v>
      </c>
      <c r="H424" s="15" t="s">
        <v>23</v>
      </c>
    </row>
    <row r="425" spans="2:8">
      <c r="B425" s="15" t="s">
        <v>507</v>
      </c>
      <c r="C425" s="15">
        <v>22</v>
      </c>
      <c r="D425" s="15" t="s">
        <v>85</v>
      </c>
      <c r="E425" s="15">
        <v>37.79</v>
      </c>
      <c r="F425" s="15">
        <v>340</v>
      </c>
      <c r="G425" s="15">
        <v>504</v>
      </c>
      <c r="H425" s="15" t="s">
        <v>25</v>
      </c>
    </row>
    <row r="426" spans="2:8">
      <c r="B426" s="15" t="s">
        <v>508</v>
      </c>
      <c r="C426" s="15">
        <v>33</v>
      </c>
      <c r="D426" s="15" t="s">
        <v>85</v>
      </c>
      <c r="E426" s="15">
        <v>18.21</v>
      </c>
      <c r="F426" s="15">
        <v>429</v>
      </c>
      <c r="G426" s="15">
        <v>636</v>
      </c>
      <c r="H426" s="15" t="s">
        <v>27</v>
      </c>
    </row>
    <row r="427" spans="2:8">
      <c r="B427" s="15" t="s">
        <v>509</v>
      </c>
      <c r="C427" s="15">
        <v>30</v>
      </c>
      <c r="D427" s="15" t="s">
        <v>85</v>
      </c>
      <c r="E427" s="15">
        <v>7.08</v>
      </c>
      <c r="F427" s="15">
        <v>721</v>
      </c>
      <c r="G427" s="15">
        <v>1069</v>
      </c>
      <c r="H427" s="15" t="s">
        <v>29</v>
      </c>
    </row>
    <row r="428" spans="2:8">
      <c r="B428" s="15" t="s">
        <v>510</v>
      </c>
      <c r="C428" s="15">
        <v>27</v>
      </c>
      <c r="D428" s="15" t="s">
        <v>85</v>
      </c>
      <c r="E428" s="15">
        <v>3.46</v>
      </c>
      <c r="F428" s="15">
        <v>450</v>
      </c>
      <c r="G428" s="15">
        <v>667</v>
      </c>
      <c r="H428" s="15" t="s">
        <v>27</v>
      </c>
    </row>
    <row r="429" spans="2:8">
      <c r="B429" s="15" t="s">
        <v>511</v>
      </c>
      <c r="C429" s="15">
        <v>28</v>
      </c>
      <c r="D429" s="15" t="s">
        <v>87</v>
      </c>
      <c r="E429" s="15">
        <v>373.82</v>
      </c>
      <c r="F429" s="15">
        <v>292</v>
      </c>
      <c r="G429" s="15">
        <v>433</v>
      </c>
      <c r="H429" s="15" t="s">
        <v>23</v>
      </c>
    </row>
    <row r="430" spans="2:8">
      <c r="B430" s="15" t="s">
        <v>512</v>
      </c>
      <c r="C430" s="15">
        <v>24</v>
      </c>
      <c r="D430" s="15" t="s">
        <v>85</v>
      </c>
      <c r="E430" s="15">
        <v>60.48</v>
      </c>
      <c r="F430" s="15">
        <v>286</v>
      </c>
      <c r="G430" s="15">
        <v>424</v>
      </c>
      <c r="H430" s="15" t="s">
        <v>23</v>
      </c>
    </row>
    <row r="431" spans="2:8">
      <c r="B431" s="15" t="s">
        <v>513</v>
      </c>
      <c r="C431" s="15">
        <v>24</v>
      </c>
      <c r="D431" s="15" t="s">
        <v>87</v>
      </c>
      <c r="E431" s="15">
        <v>32.75</v>
      </c>
      <c r="F431" s="15">
        <v>317</v>
      </c>
      <c r="G431" s="15">
        <v>470</v>
      </c>
      <c r="H431" s="15" t="s">
        <v>23</v>
      </c>
    </row>
    <row r="432" spans="2:8">
      <c r="B432" s="15" t="s">
        <v>514</v>
      </c>
      <c r="C432" s="15">
        <v>20</v>
      </c>
      <c r="D432" s="15" t="s">
        <v>85</v>
      </c>
      <c r="E432" s="15">
        <v>22.23</v>
      </c>
      <c r="F432" s="15">
        <v>273</v>
      </c>
      <c r="G432" s="15">
        <v>405</v>
      </c>
      <c r="H432" s="15" t="s">
        <v>23</v>
      </c>
    </row>
    <row r="433" spans="2:8">
      <c r="B433" s="15" t="s">
        <v>515</v>
      </c>
      <c r="C433" s="15">
        <v>36</v>
      </c>
      <c r="D433" s="15" t="s">
        <v>87</v>
      </c>
      <c r="E433" s="15">
        <v>39.369999999999997</v>
      </c>
      <c r="F433" s="15">
        <v>231</v>
      </c>
      <c r="G433" s="15">
        <v>343</v>
      </c>
      <c r="H433" s="15" t="s">
        <v>23</v>
      </c>
    </row>
    <row r="434" spans="2:8">
      <c r="B434" s="15" t="s">
        <v>516</v>
      </c>
      <c r="C434" s="15">
        <v>22</v>
      </c>
      <c r="D434" s="15" t="s">
        <v>87</v>
      </c>
      <c r="E434" s="15">
        <v>21.11</v>
      </c>
      <c r="F434" s="15">
        <v>365</v>
      </c>
      <c r="G434" s="15">
        <v>541</v>
      </c>
      <c r="H434" s="15" t="s">
        <v>25</v>
      </c>
    </row>
    <row r="435" spans="2:8">
      <c r="B435" s="15" t="s">
        <v>517</v>
      </c>
      <c r="C435" s="15">
        <v>37</v>
      </c>
      <c r="D435" s="15" t="s">
        <v>87</v>
      </c>
      <c r="E435" s="15">
        <v>25.05</v>
      </c>
      <c r="F435" s="15">
        <v>805</v>
      </c>
      <c r="G435" s="15">
        <v>1194</v>
      </c>
      <c r="H435" s="15" t="s">
        <v>29</v>
      </c>
    </row>
    <row r="436" spans="2:8">
      <c r="B436" s="15" t="s">
        <v>518</v>
      </c>
      <c r="C436" s="15">
        <v>35</v>
      </c>
      <c r="D436" s="15" t="s">
        <v>87</v>
      </c>
      <c r="E436" s="15">
        <v>3.42</v>
      </c>
      <c r="F436" s="15">
        <v>412</v>
      </c>
      <c r="G436" s="15">
        <v>611</v>
      </c>
      <c r="H436" s="15" t="s">
        <v>27</v>
      </c>
    </row>
    <row r="437" spans="2:8">
      <c r="B437" s="15" t="s">
        <v>519</v>
      </c>
      <c r="C437" s="15">
        <v>32</v>
      </c>
      <c r="D437" s="15" t="s">
        <v>85</v>
      </c>
      <c r="E437" s="15">
        <v>127.79</v>
      </c>
      <c r="F437" s="15">
        <v>810</v>
      </c>
      <c r="G437" s="15">
        <v>1201</v>
      </c>
      <c r="H437" s="15" t="s">
        <v>29</v>
      </c>
    </row>
    <row r="438" spans="2:8">
      <c r="B438" s="15" t="s">
        <v>520</v>
      </c>
      <c r="C438" s="15">
        <v>26</v>
      </c>
      <c r="D438" s="15" t="s">
        <v>85</v>
      </c>
      <c r="E438" s="15">
        <v>5.73</v>
      </c>
      <c r="F438" s="15">
        <v>304</v>
      </c>
      <c r="G438" s="15">
        <v>451</v>
      </c>
      <c r="H438" s="15" t="s">
        <v>23</v>
      </c>
    </row>
    <row r="439" spans="2:8">
      <c r="B439" s="15" t="s">
        <v>521</v>
      </c>
      <c r="C439" s="15">
        <v>34</v>
      </c>
      <c r="D439" s="15" t="s">
        <v>85</v>
      </c>
      <c r="E439" s="15">
        <v>6.8</v>
      </c>
      <c r="F439" s="15">
        <v>319</v>
      </c>
      <c r="G439" s="15">
        <v>473</v>
      </c>
      <c r="H439" s="15" t="s">
        <v>23</v>
      </c>
    </row>
    <row r="440" spans="2:8">
      <c r="B440" s="15" t="s">
        <v>522</v>
      </c>
      <c r="C440" s="15">
        <v>33</v>
      </c>
      <c r="D440" s="15" t="s">
        <v>85</v>
      </c>
      <c r="E440" s="15">
        <v>17.91</v>
      </c>
      <c r="F440" s="15">
        <v>317</v>
      </c>
      <c r="G440" s="15">
        <v>470</v>
      </c>
      <c r="H440" s="15" t="s">
        <v>23</v>
      </c>
    </row>
    <row r="441" spans="2:8">
      <c r="B441" s="15" t="s">
        <v>523</v>
      </c>
      <c r="C441" s="15">
        <v>32</v>
      </c>
      <c r="D441" s="15" t="s">
        <v>85</v>
      </c>
      <c r="E441" s="15">
        <v>12.15</v>
      </c>
      <c r="F441" s="15">
        <v>319</v>
      </c>
      <c r="G441" s="15">
        <v>473</v>
      </c>
      <c r="H441" s="15" t="s">
        <v>23</v>
      </c>
    </row>
    <row r="442" spans="2:8">
      <c r="B442" s="15" t="s">
        <v>524</v>
      </c>
      <c r="C442" s="15">
        <v>36</v>
      </c>
      <c r="D442" s="15" t="s">
        <v>87</v>
      </c>
      <c r="E442" s="15">
        <v>112.76</v>
      </c>
      <c r="F442" s="15">
        <v>263</v>
      </c>
      <c r="G442" s="15">
        <v>390</v>
      </c>
      <c r="H442" s="15" t="s">
        <v>23</v>
      </c>
    </row>
    <row r="443" spans="2:8">
      <c r="B443" s="15" t="s">
        <v>525</v>
      </c>
      <c r="C443" s="15">
        <v>36</v>
      </c>
      <c r="D443" s="15" t="s">
        <v>85</v>
      </c>
      <c r="E443" s="15">
        <v>85.08</v>
      </c>
      <c r="F443" s="15">
        <v>310</v>
      </c>
      <c r="G443" s="15">
        <v>460</v>
      </c>
      <c r="H443" s="15" t="s">
        <v>23</v>
      </c>
    </row>
    <row r="444" spans="2:8">
      <c r="B444" s="15" t="s">
        <v>526</v>
      </c>
      <c r="C444" s="15">
        <v>39</v>
      </c>
      <c r="D444" s="15" t="s">
        <v>87</v>
      </c>
      <c r="E444" s="15">
        <v>104.62</v>
      </c>
      <c r="F444" s="15">
        <v>352</v>
      </c>
      <c r="G444" s="15">
        <v>522</v>
      </c>
      <c r="H444" s="15" t="s">
        <v>25</v>
      </c>
    </row>
    <row r="445" spans="2:8">
      <c r="B445" s="15" t="s">
        <v>527</v>
      </c>
      <c r="C445" s="15">
        <v>31</v>
      </c>
      <c r="D445" s="15" t="s">
        <v>85</v>
      </c>
      <c r="E445" s="15">
        <v>146.87</v>
      </c>
      <c r="F445" s="15">
        <v>257</v>
      </c>
      <c r="G445" s="15">
        <v>381</v>
      </c>
      <c r="H445" s="15" t="s">
        <v>23</v>
      </c>
    </row>
    <row r="446" spans="2:8">
      <c r="B446" s="15" t="s">
        <v>528</v>
      </c>
      <c r="C446" s="15">
        <v>34</v>
      </c>
      <c r="D446" s="15" t="s">
        <v>85</v>
      </c>
      <c r="E446" s="15">
        <v>4.12</v>
      </c>
      <c r="F446" s="15">
        <v>287</v>
      </c>
      <c r="G446" s="15">
        <v>426</v>
      </c>
      <c r="H446" s="15" t="s">
        <v>23</v>
      </c>
    </row>
    <row r="447" spans="2:8">
      <c r="B447" s="15" t="s">
        <v>529</v>
      </c>
      <c r="C447" s="15">
        <v>36</v>
      </c>
      <c r="D447" s="15" t="s">
        <v>85</v>
      </c>
      <c r="E447" s="15">
        <v>29.67</v>
      </c>
      <c r="F447" s="15">
        <v>267</v>
      </c>
      <c r="G447" s="15">
        <v>396</v>
      </c>
      <c r="H447" s="15" t="s">
        <v>23</v>
      </c>
    </row>
    <row r="448" spans="2:8">
      <c r="B448" s="15" t="s">
        <v>530</v>
      </c>
      <c r="C448" s="15">
        <v>30</v>
      </c>
      <c r="D448" s="15" t="s">
        <v>85</v>
      </c>
      <c r="E448" s="15">
        <v>7.02</v>
      </c>
      <c r="F448" s="15">
        <v>278</v>
      </c>
      <c r="G448" s="15">
        <v>412</v>
      </c>
      <c r="H448" s="15" t="s">
        <v>23</v>
      </c>
    </row>
    <row r="449" spans="2:8">
      <c r="B449" s="15" t="s">
        <v>531</v>
      </c>
      <c r="C449" s="15">
        <v>35</v>
      </c>
      <c r="D449" s="15" t="s">
        <v>87</v>
      </c>
      <c r="E449" s="15">
        <v>170.47</v>
      </c>
      <c r="F449" s="15">
        <v>302</v>
      </c>
      <c r="G449" s="15">
        <v>448</v>
      </c>
      <c r="H449" s="15" t="s">
        <v>23</v>
      </c>
    </row>
    <row r="450" spans="2:8">
      <c r="B450" s="15" t="s">
        <v>532</v>
      </c>
      <c r="C450" s="15">
        <v>32</v>
      </c>
      <c r="D450" s="15" t="s">
        <v>85</v>
      </c>
      <c r="E450" s="15">
        <v>100.14</v>
      </c>
      <c r="F450" s="15">
        <v>314</v>
      </c>
      <c r="G450" s="15">
        <v>466</v>
      </c>
      <c r="H450" s="15" t="s">
        <v>23</v>
      </c>
    </row>
    <row r="451" spans="2:8">
      <c r="B451" s="15" t="s">
        <v>533</v>
      </c>
      <c r="C451" s="15">
        <v>29</v>
      </c>
      <c r="D451" s="15" t="s">
        <v>85</v>
      </c>
      <c r="E451" s="15">
        <v>1.61</v>
      </c>
      <c r="F451" s="15">
        <v>299</v>
      </c>
      <c r="G451" s="15">
        <v>443</v>
      </c>
      <c r="H451" s="15" t="s">
        <v>23</v>
      </c>
    </row>
    <row r="452" spans="2:8">
      <c r="B452" s="15" t="s">
        <v>534</v>
      </c>
      <c r="C452" s="15">
        <v>28</v>
      </c>
      <c r="D452" s="15" t="s">
        <v>87</v>
      </c>
      <c r="E452" s="15">
        <v>93.13</v>
      </c>
      <c r="F452" s="15">
        <v>317</v>
      </c>
      <c r="G452" s="15">
        <v>470</v>
      </c>
      <c r="H452" s="15" t="s">
        <v>23</v>
      </c>
    </row>
    <row r="453" spans="2:8">
      <c r="B453" s="15" t="s">
        <v>535</v>
      </c>
      <c r="C453" s="15">
        <v>32</v>
      </c>
      <c r="D453" s="15" t="s">
        <v>85</v>
      </c>
      <c r="E453" s="15">
        <v>21.69</v>
      </c>
      <c r="F453" s="15">
        <v>198</v>
      </c>
      <c r="G453" s="15">
        <v>294</v>
      </c>
      <c r="H453" s="15" t="s">
        <v>23</v>
      </c>
    </row>
    <row r="454" spans="2:8">
      <c r="B454" s="15" t="s">
        <v>536</v>
      </c>
      <c r="C454" s="15">
        <v>27</v>
      </c>
      <c r="D454" s="15" t="s">
        <v>85</v>
      </c>
      <c r="E454" s="15">
        <v>59.87</v>
      </c>
      <c r="F454" s="15">
        <v>249</v>
      </c>
      <c r="G454" s="15">
        <v>369</v>
      </c>
      <c r="H454" s="15" t="s">
        <v>23</v>
      </c>
    </row>
    <row r="455" spans="2:8">
      <c r="B455" s="15" t="s">
        <v>537</v>
      </c>
      <c r="C455" s="15">
        <v>30</v>
      </c>
      <c r="D455" s="15" t="s">
        <v>85</v>
      </c>
      <c r="E455" s="15">
        <v>3.64</v>
      </c>
      <c r="F455" s="15">
        <v>1259</v>
      </c>
      <c r="G455" s="15">
        <v>1867</v>
      </c>
      <c r="H455" s="15" t="s">
        <v>29</v>
      </c>
    </row>
    <row r="456" spans="2:8">
      <c r="B456" s="15" t="s">
        <v>538</v>
      </c>
      <c r="C456" s="15">
        <v>32</v>
      </c>
      <c r="D456" s="15" t="s">
        <v>85</v>
      </c>
      <c r="E456" s="15">
        <v>39.94</v>
      </c>
      <c r="F456" s="15">
        <v>374</v>
      </c>
      <c r="G456" s="15">
        <v>555</v>
      </c>
      <c r="H456" s="15" t="s">
        <v>25</v>
      </c>
    </row>
    <row r="457" spans="2:8">
      <c r="B457" s="15" t="s">
        <v>539</v>
      </c>
      <c r="C457" s="15">
        <v>27</v>
      </c>
      <c r="D457" s="15" t="s">
        <v>85</v>
      </c>
      <c r="E457" s="15">
        <v>1.86</v>
      </c>
      <c r="F457" s="15">
        <v>439</v>
      </c>
      <c r="G457" s="15">
        <v>651</v>
      </c>
      <c r="H457" s="15" t="s">
        <v>27</v>
      </c>
    </row>
    <row r="458" spans="2:8">
      <c r="B458" s="15" t="s">
        <v>540</v>
      </c>
      <c r="C458" s="15">
        <v>36</v>
      </c>
      <c r="D458" s="15" t="s">
        <v>87</v>
      </c>
      <c r="E458" s="15">
        <v>123.47</v>
      </c>
      <c r="F458" s="15">
        <v>308</v>
      </c>
      <c r="G458" s="15">
        <v>457</v>
      </c>
      <c r="H458" s="15" t="s">
        <v>23</v>
      </c>
    </row>
    <row r="459" spans="2:8">
      <c r="B459" s="15" t="s">
        <v>541</v>
      </c>
      <c r="C459" s="15">
        <v>33</v>
      </c>
      <c r="D459" s="15" t="s">
        <v>85</v>
      </c>
      <c r="E459" s="15">
        <v>11.84</v>
      </c>
      <c r="F459" s="15">
        <v>390</v>
      </c>
      <c r="G459" s="15">
        <v>578</v>
      </c>
      <c r="H459" s="15" t="s">
        <v>25</v>
      </c>
    </row>
    <row r="460" spans="2:8">
      <c r="B460" s="15" t="s">
        <v>542</v>
      </c>
      <c r="C460" s="15">
        <v>32</v>
      </c>
      <c r="D460" s="15" t="s">
        <v>87</v>
      </c>
      <c r="E460" s="15">
        <v>19.89</v>
      </c>
      <c r="F460" s="15">
        <v>316</v>
      </c>
      <c r="G460" s="15">
        <v>469</v>
      </c>
      <c r="H460" s="15" t="s">
        <v>23</v>
      </c>
    </row>
    <row r="461" spans="2:8">
      <c r="B461" s="15" t="s">
        <v>543</v>
      </c>
      <c r="C461" s="15">
        <v>32</v>
      </c>
      <c r="D461" s="15" t="s">
        <v>87</v>
      </c>
      <c r="E461" s="15">
        <v>1.85</v>
      </c>
      <c r="F461" s="15">
        <v>248</v>
      </c>
      <c r="G461" s="15">
        <v>368</v>
      </c>
      <c r="H461" s="15" t="s">
        <v>23</v>
      </c>
    </row>
    <row r="462" spans="2:8">
      <c r="B462" s="15" t="s">
        <v>544</v>
      </c>
      <c r="C462" s="15">
        <v>46</v>
      </c>
      <c r="D462" s="15" t="s">
        <v>87</v>
      </c>
      <c r="E462" s="15">
        <v>16.21</v>
      </c>
      <c r="F462" s="15">
        <v>278</v>
      </c>
      <c r="G462" s="15">
        <v>412</v>
      </c>
      <c r="H462" s="15" t="s">
        <v>23</v>
      </c>
    </row>
    <row r="463" spans="2:8">
      <c r="B463" s="15" t="s">
        <v>545</v>
      </c>
      <c r="C463" s="15">
        <v>29</v>
      </c>
      <c r="D463" s="15" t="s">
        <v>85</v>
      </c>
      <c r="E463" s="15">
        <v>66.680000000000007</v>
      </c>
      <c r="F463" s="15">
        <v>995</v>
      </c>
      <c r="G463" s="15">
        <v>1475</v>
      </c>
      <c r="H463" s="15" t="s">
        <v>29</v>
      </c>
    </row>
    <row r="464" spans="2:8">
      <c r="B464" s="15" t="s">
        <v>546</v>
      </c>
      <c r="C464" s="15">
        <v>32</v>
      </c>
      <c r="D464" s="15" t="s">
        <v>85</v>
      </c>
      <c r="E464" s="15">
        <v>4.5999999999999996</v>
      </c>
      <c r="F464" s="15">
        <v>338</v>
      </c>
      <c r="G464" s="15">
        <v>501</v>
      </c>
      <c r="H464" s="15" t="s">
        <v>25</v>
      </c>
    </row>
    <row r="465" spans="2:8">
      <c r="B465" s="15" t="s">
        <v>547</v>
      </c>
      <c r="C465" s="15">
        <v>28</v>
      </c>
      <c r="D465" s="15" t="s">
        <v>85</v>
      </c>
      <c r="E465" s="15">
        <v>7.23</v>
      </c>
      <c r="F465" s="15">
        <v>240</v>
      </c>
      <c r="G465" s="15">
        <v>356</v>
      </c>
      <c r="H465" s="15" t="s">
        <v>23</v>
      </c>
    </row>
    <row r="466" spans="2:8">
      <c r="B466" s="15" t="s">
        <v>548</v>
      </c>
      <c r="C466" s="15">
        <v>26</v>
      </c>
      <c r="D466" s="15" t="s">
        <v>85</v>
      </c>
      <c r="E466" s="15">
        <v>3.42</v>
      </c>
      <c r="F466" s="15">
        <v>280</v>
      </c>
      <c r="G466" s="15">
        <v>415</v>
      </c>
      <c r="H466" s="15" t="s">
        <v>23</v>
      </c>
    </row>
    <row r="467" spans="2:8">
      <c r="B467" s="15" t="s">
        <v>549</v>
      </c>
      <c r="C467" s="15">
        <v>39</v>
      </c>
      <c r="D467" s="15" t="s">
        <v>85</v>
      </c>
      <c r="E467" s="15">
        <v>51.51</v>
      </c>
      <c r="F467" s="15">
        <v>289</v>
      </c>
      <c r="G467" s="15">
        <v>429</v>
      </c>
      <c r="H467" s="15" t="s">
        <v>23</v>
      </c>
    </row>
    <row r="468" spans="2:8">
      <c r="B468" s="15" t="s">
        <v>550</v>
      </c>
      <c r="C468" s="15">
        <v>29</v>
      </c>
      <c r="D468" s="15" t="s">
        <v>85</v>
      </c>
      <c r="E468" s="15">
        <v>4.2300000000000004</v>
      </c>
      <c r="F468" s="15">
        <v>445</v>
      </c>
      <c r="G468" s="15">
        <v>660</v>
      </c>
      <c r="H468" s="15" t="s">
        <v>27</v>
      </c>
    </row>
    <row r="469" spans="2:8">
      <c r="B469" s="15" t="s">
        <v>551</v>
      </c>
      <c r="C469" s="15">
        <v>37</v>
      </c>
      <c r="D469" s="15" t="s">
        <v>87</v>
      </c>
      <c r="E469" s="15">
        <v>192.88</v>
      </c>
      <c r="F469" s="15">
        <v>324</v>
      </c>
      <c r="G469" s="15">
        <v>480</v>
      </c>
      <c r="H469" s="15" t="s">
        <v>23</v>
      </c>
    </row>
    <row r="470" spans="2:8">
      <c r="B470" s="15" t="s">
        <v>552</v>
      </c>
      <c r="C470" s="15">
        <v>42</v>
      </c>
      <c r="D470" s="15" t="s">
        <v>85</v>
      </c>
      <c r="E470" s="15">
        <v>111.53</v>
      </c>
      <c r="F470" s="15">
        <v>278</v>
      </c>
      <c r="G470" s="15">
        <v>412</v>
      </c>
      <c r="H470" s="15" t="s">
        <v>23</v>
      </c>
    </row>
    <row r="471" spans="2:8">
      <c r="B471" s="15" t="s">
        <v>553</v>
      </c>
      <c r="C471" s="15">
        <v>30</v>
      </c>
      <c r="D471" s="15" t="s">
        <v>85</v>
      </c>
      <c r="E471" s="15">
        <v>12.69</v>
      </c>
      <c r="F471" s="15">
        <v>370</v>
      </c>
      <c r="G471" s="15">
        <v>549</v>
      </c>
      <c r="H471" s="15" t="s">
        <v>25</v>
      </c>
    </row>
    <row r="472" spans="2:8">
      <c r="B472" s="15" t="s">
        <v>554</v>
      </c>
      <c r="C472" s="15">
        <v>29</v>
      </c>
      <c r="D472" s="15" t="s">
        <v>87</v>
      </c>
      <c r="E472" s="15">
        <v>107.25</v>
      </c>
      <c r="F472" s="15">
        <v>265</v>
      </c>
      <c r="G472" s="15">
        <v>393</v>
      </c>
      <c r="H472" s="15" t="s">
        <v>23</v>
      </c>
    </row>
    <row r="473" spans="2:8">
      <c r="B473" s="15" t="s">
        <v>555</v>
      </c>
      <c r="C473" s="15">
        <v>33</v>
      </c>
      <c r="D473" s="15" t="s">
        <v>85</v>
      </c>
      <c r="E473" s="15">
        <v>71.63</v>
      </c>
      <c r="F473" s="15">
        <v>265</v>
      </c>
      <c r="G473" s="15">
        <v>393</v>
      </c>
      <c r="H473" s="15" t="s">
        <v>23</v>
      </c>
    </row>
    <row r="474" spans="2:8">
      <c r="B474" s="15" t="s">
        <v>556</v>
      </c>
      <c r="C474" s="15">
        <v>40</v>
      </c>
      <c r="D474" s="15" t="s">
        <v>85</v>
      </c>
      <c r="E474" s="15">
        <v>5.8</v>
      </c>
      <c r="F474" s="15">
        <v>248</v>
      </c>
      <c r="G474" s="15">
        <v>368</v>
      </c>
      <c r="H474" s="15" t="s">
        <v>23</v>
      </c>
    </row>
    <row r="475" spans="2:8">
      <c r="B475" s="15" t="s">
        <v>557</v>
      </c>
      <c r="C475" s="15">
        <v>34</v>
      </c>
      <c r="D475" s="15" t="s">
        <v>85</v>
      </c>
      <c r="E475" s="15">
        <v>63.3</v>
      </c>
      <c r="F475" s="15">
        <v>358</v>
      </c>
      <c r="G475" s="15">
        <v>531</v>
      </c>
      <c r="H475" s="15" t="s">
        <v>25</v>
      </c>
    </row>
    <row r="476" spans="2:8">
      <c r="B476" s="15" t="s">
        <v>558</v>
      </c>
      <c r="C476" s="15">
        <v>36</v>
      </c>
      <c r="D476" s="15" t="s">
        <v>85</v>
      </c>
      <c r="E476" s="15">
        <v>60.09</v>
      </c>
      <c r="F476" s="15">
        <v>222</v>
      </c>
      <c r="G476" s="15">
        <v>329</v>
      </c>
      <c r="H476" s="15" t="s">
        <v>23</v>
      </c>
    </row>
    <row r="477" spans="2:8">
      <c r="B477" s="15" t="s">
        <v>559</v>
      </c>
      <c r="C477" s="15">
        <v>31</v>
      </c>
      <c r="D477" s="15" t="s">
        <v>85</v>
      </c>
      <c r="E477" s="15">
        <v>2.71</v>
      </c>
      <c r="F477" s="15">
        <v>311</v>
      </c>
      <c r="G477" s="15">
        <v>461</v>
      </c>
      <c r="H477" s="15" t="s">
        <v>23</v>
      </c>
    </row>
    <row r="478" spans="2:8">
      <c r="B478" s="15" t="s">
        <v>560</v>
      </c>
      <c r="C478" s="15">
        <v>31</v>
      </c>
      <c r="D478" s="15" t="s">
        <v>87</v>
      </c>
      <c r="E478" s="15">
        <v>192.33</v>
      </c>
      <c r="F478" s="15">
        <v>285</v>
      </c>
      <c r="G478" s="15">
        <v>423</v>
      </c>
      <c r="H478" s="15" t="s">
        <v>23</v>
      </c>
    </row>
    <row r="479" spans="2:8">
      <c r="B479" s="15" t="s">
        <v>561</v>
      </c>
      <c r="C479" s="15">
        <v>27</v>
      </c>
      <c r="D479" s="15" t="s">
        <v>85</v>
      </c>
      <c r="E479" s="15">
        <v>59.89</v>
      </c>
      <c r="F479" s="15">
        <v>308</v>
      </c>
      <c r="G479" s="15">
        <v>457</v>
      </c>
      <c r="H479" s="15" t="s">
        <v>23</v>
      </c>
    </row>
    <row r="480" spans="2:8">
      <c r="B480" s="15" t="s">
        <v>562</v>
      </c>
      <c r="C480" s="15">
        <v>29</v>
      </c>
      <c r="D480" s="15" t="s">
        <v>87</v>
      </c>
      <c r="E480" s="15">
        <v>17.23</v>
      </c>
      <c r="F480" s="15">
        <v>308</v>
      </c>
      <c r="G480" s="15">
        <v>457</v>
      </c>
      <c r="H480" s="15" t="s">
        <v>23</v>
      </c>
    </row>
    <row r="481" spans="2:8">
      <c r="B481" s="15" t="s">
        <v>563</v>
      </c>
      <c r="C481" s="15">
        <v>33</v>
      </c>
      <c r="D481" s="15" t="s">
        <v>85</v>
      </c>
      <c r="E481" s="15">
        <v>19.52</v>
      </c>
      <c r="F481" s="15">
        <v>438</v>
      </c>
      <c r="G481" s="15">
        <v>649</v>
      </c>
      <c r="H481" s="15" t="s">
        <v>27</v>
      </c>
    </row>
    <row r="482" spans="2:8">
      <c r="B482" s="15" t="s">
        <v>564</v>
      </c>
      <c r="C482" s="15">
        <v>35</v>
      </c>
      <c r="D482" s="15" t="s">
        <v>85</v>
      </c>
      <c r="E482" s="15">
        <v>22.91</v>
      </c>
      <c r="F482" s="15">
        <v>322</v>
      </c>
      <c r="G482" s="15">
        <v>477</v>
      </c>
      <c r="H482" s="15" t="s">
        <v>23</v>
      </c>
    </row>
    <row r="483" spans="2:8">
      <c r="B483" s="15" t="s">
        <v>565</v>
      </c>
      <c r="C483" s="15">
        <v>31</v>
      </c>
      <c r="D483" s="15" t="s">
        <v>85</v>
      </c>
      <c r="E483" s="15">
        <v>7.82</v>
      </c>
      <c r="F483" s="15">
        <v>426</v>
      </c>
      <c r="G483" s="15">
        <v>632</v>
      </c>
      <c r="H483" s="15" t="s">
        <v>27</v>
      </c>
    </row>
    <row r="484" spans="2:8">
      <c r="B484" s="15" t="s">
        <v>566</v>
      </c>
      <c r="C484" s="15">
        <v>32</v>
      </c>
      <c r="D484" s="15" t="s">
        <v>87</v>
      </c>
      <c r="E484" s="15">
        <v>46.85</v>
      </c>
      <c r="F484" s="15">
        <v>311</v>
      </c>
      <c r="G484" s="15">
        <v>461</v>
      </c>
      <c r="H484" s="15" t="s">
        <v>23</v>
      </c>
    </row>
    <row r="485" spans="2:8">
      <c r="B485" s="15" t="s">
        <v>567</v>
      </c>
      <c r="C485" s="15">
        <v>12</v>
      </c>
      <c r="D485" s="15" t="s">
        <v>87</v>
      </c>
      <c r="E485" s="15">
        <v>17.12</v>
      </c>
      <c r="F485" s="15">
        <v>226</v>
      </c>
      <c r="G485" s="15">
        <v>335</v>
      </c>
      <c r="H485" s="15" t="s">
        <v>23</v>
      </c>
    </row>
    <row r="486" spans="2:8">
      <c r="B486" s="15" t="s">
        <v>568</v>
      </c>
      <c r="C486" s="15">
        <v>31</v>
      </c>
      <c r="D486" s="15" t="s">
        <v>85</v>
      </c>
      <c r="E486" s="15">
        <v>56.89</v>
      </c>
      <c r="F486" s="15">
        <v>322</v>
      </c>
      <c r="G486" s="15">
        <v>477</v>
      </c>
      <c r="H486" s="15" t="s">
        <v>23</v>
      </c>
    </row>
    <row r="487" spans="2:8">
      <c r="B487" s="15" t="s">
        <v>569</v>
      </c>
      <c r="C487" s="15">
        <v>30</v>
      </c>
      <c r="D487" s="15" t="s">
        <v>87</v>
      </c>
      <c r="E487" s="15">
        <v>76.16</v>
      </c>
      <c r="F487" s="15">
        <v>793</v>
      </c>
      <c r="G487" s="15">
        <v>1176</v>
      </c>
      <c r="H487" s="15" t="s">
        <v>29</v>
      </c>
    </row>
    <row r="488" spans="2:8">
      <c r="B488" s="15" t="s">
        <v>570</v>
      </c>
      <c r="C488" s="15">
        <v>28</v>
      </c>
      <c r="D488" s="15" t="s">
        <v>85</v>
      </c>
      <c r="E488" s="15">
        <v>86.44</v>
      </c>
      <c r="F488" s="15">
        <v>996</v>
      </c>
      <c r="G488" s="15">
        <v>1477</v>
      </c>
      <c r="H488" s="15" t="s">
        <v>29</v>
      </c>
    </row>
    <row r="489" spans="2:8">
      <c r="B489" s="15" t="s">
        <v>571</v>
      </c>
      <c r="C489" s="15">
        <v>30</v>
      </c>
      <c r="D489" s="15" t="s">
        <v>87</v>
      </c>
      <c r="E489" s="15">
        <v>52.22</v>
      </c>
      <c r="F489" s="15">
        <v>318</v>
      </c>
      <c r="G489" s="15">
        <v>472</v>
      </c>
      <c r="H489" s="15" t="s">
        <v>23</v>
      </c>
    </row>
    <row r="490" spans="2:8">
      <c r="B490" s="15" t="s">
        <v>572</v>
      </c>
      <c r="C490" s="15">
        <v>33</v>
      </c>
      <c r="D490" s="15" t="s">
        <v>85</v>
      </c>
      <c r="E490" s="15">
        <v>53.43</v>
      </c>
      <c r="F490" s="15">
        <v>268</v>
      </c>
      <c r="G490" s="15">
        <v>397</v>
      </c>
      <c r="H490" s="15" t="s">
        <v>23</v>
      </c>
    </row>
    <row r="491" spans="2:8">
      <c r="B491" s="15" t="s">
        <v>573</v>
      </c>
      <c r="C491" s="15">
        <v>35</v>
      </c>
      <c r="D491" s="15" t="s">
        <v>87</v>
      </c>
      <c r="E491" s="15">
        <v>71.540000000000006</v>
      </c>
      <c r="F491" s="15">
        <v>471</v>
      </c>
      <c r="G491" s="15">
        <v>698</v>
      </c>
      <c r="H491" s="15" t="s">
        <v>27</v>
      </c>
    </row>
    <row r="492" spans="2:8">
      <c r="B492" s="15" t="s">
        <v>574</v>
      </c>
      <c r="C492" s="15">
        <v>34</v>
      </c>
      <c r="D492" s="15" t="s">
        <v>87</v>
      </c>
      <c r="E492" s="15">
        <v>3.47</v>
      </c>
      <c r="F492" s="15">
        <v>325</v>
      </c>
      <c r="G492" s="15">
        <v>482</v>
      </c>
      <c r="H492" s="15" t="s">
        <v>23</v>
      </c>
    </row>
    <row r="493" spans="2:8">
      <c r="B493" s="15" t="s">
        <v>575</v>
      </c>
      <c r="C493" s="15">
        <v>34</v>
      </c>
      <c r="D493" s="15" t="s">
        <v>85</v>
      </c>
      <c r="E493" s="15">
        <v>107.91</v>
      </c>
      <c r="F493" s="15">
        <v>270</v>
      </c>
      <c r="G493" s="15">
        <v>400</v>
      </c>
      <c r="H493" s="15" t="s">
        <v>23</v>
      </c>
    </row>
    <row r="494" spans="2:8">
      <c r="B494" s="15" t="s">
        <v>576</v>
      </c>
      <c r="C494" s="15">
        <v>29</v>
      </c>
      <c r="D494" s="15" t="s">
        <v>85</v>
      </c>
      <c r="E494" s="15">
        <v>10.43</v>
      </c>
      <c r="F494" s="15">
        <v>700</v>
      </c>
      <c r="G494" s="15">
        <v>1038</v>
      </c>
      <c r="H494" s="15" t="s">
        <v>29</v>
      </c>
    </row>
    <row r="495" spans="2:8">
      <c r="B495" s="15" t="s">
        <v>577</v>
      </c>
      <c r="C495" s="15">
        <v>31</v>
      </c>
      <c r="D495" s="15" t="s">
        <v>85</v>
      </c>
      <c r="E495" s="15">
        <v>1.78</v>
      </c>
      <c r="F495" s="15">
        <v>418</v>
      </c>
      <c r="G495" s="15">
        <v>620</v>
      </c>
      <c r="H495" s="15" t="s">
        <v>27</v>
      </c>
    </row>
    <row r="496" spans="2:8">
      <c r="B496" s="15" t="s">
        <v>578</v>
      </c>
      <c r="C496" s="15">
        <v>33</v>
      </c>
      <c r="D496" s="15" t="s">
        <v>85</v>
      </c>
      <c r="E496" s="15">
        <v>8.64</v>
      </c>
      <c r="F496" s="15">
        <v>491</v>
      </c>
      <c r="G496" s="15">
        <v>728</v>
      </c>
      <c r="H496" s="15" t="s">
        <v>27</v>
      </c>
    </row>
    <row r="497" spans="2:8">
      <c r="B497" s="15" t="s">
        <v>579</v>
      </c>
      <c r="C497" s="15">
        <v>32</v>
      </c>
      <c r="D497" s="15" t="s">
        <v>85</v>
      </c>
      <c r="E497" s="15">
        <v>20.49</v>
      </c>
      <c r="F497" s="15">
        <v>340</v>
      </c>
      <c r="G497" s="15">
        <v>504</v>
      </c>
      <c r="H497" s="15" t="s">
        <v>25</v>
      </c>
    </row>
    <row r="498" spans="2:8">
      <c r="B498" s="15" t="s">
        <v>580</v>
      </c>
      <c r="C498" s="15">
        <v>33</v>
      </c>
      <c r="D498" s="15" t="s">
        <v>85</v>
      </c>
      <c r="E498" s="15">
        <v>30.19</v>
      </c>
      <c r="F498" s="15">
        <v>297</v>
      </c>
      <c r="G498" s="15">
        <v>440</v>
      </c>
      <c r="H498" s="15" t="s">
        <v>23</v>
      </c>
    </row>
    <row r="499" spans="2:8">
      <c r="B499" s="15" t="s">
        <v>581</v>
      </c>
      <c r="C499" s="15">
        <v>28</v>
      </c>
      <c r="D499" s="15" t="s">
        <v>87</v>
      </c>
      <c r="E499" s="15">
        <v>177.42</v>
      </c>
      <c r="F499" s="15">
        <v>296</v>
      </c>
      <c r="G499" s="15">
        <v>439</v>
      </c>
      <c r="H499" s="15" t="s">
        <v>23</v>
      </c>
    </row>
    <row r="500" spans="2:8">
      <c r="B500" s="15" t="s">
        <v>582</v>
      </c>
      <c r="C500" s="15">
        <v>29</v>
      </c>
      <c r="D500" s="15" t="s">
        <v>85</v>
      </c>
      <c r="E500" s="15">
        <v>30.6</v>
      </c>
      <c r="F500" s="15">
        <v>393</v>
      </c>
      <c r="G500" s="15">
        <v>583</v>
      </c>
      <c r="H500" s="15" t="s">
        <v>25</v>
      </c>
    </row>
    <row r="501" spans="2:8">
      <c r="B501" s="15" t="s">
        <v>583</v>
      </c>
      <c r="C501" s="15">
        <v>28</v>
      </c>
      <c r="D501" s="15" t="s">
        <v>85</v>
      </c>
      <c r="E501" s="15">
        <v>1.33</v>
      </c>
      <c r="F501" s="15">
        <v>266</v>
      </c>
      <c r="G501" s="15">
        <v>394</v>
      </c>
      <c r="H501" s="15" t="s">
        <v>23</v>
      </c>
    </row>
    <row r="502" spans="2:8">
      <c r="B502" s="15" t="s">
        <v>584</v>
      </c>
      <c r="C502" s="15">
        <v>27</v>
      </c>
      <c r="D502" s="15" t="s">
        <v>87</v>
      </c>
      <c r="E502" s="15">
        <v>32.79</v>
      </c>
      <c r="F502" s="15">
        <v>233</v>
      </c>
      <c r="G502" s="15">
        <v>345</v>
      </c>
      <c r="H502" s="15" t="s">
        <v>23</v>
      </c>
    </row>
    <row r="503" spans="2:8">
      <c r="B503" s="15" t="s">
        <v>585</v>
      </c>
      <c r="C503" s="15">
        <v>33</v>
      </c>
      <c r="D503" s="15" t="s">
        <v>87</v>
      </c>
      <c r="E503" s="15">
        <v>24.19</v>
      </c>
      <c r="F503" s="15">
        <v>353</v>
      </c>
      <c r="G503" s="15">
        <v>523</v>
      </c>
      <c r="H503" s="15" t="s">
        <v>25</v>
      </c>
    </row>
    <row r="504" spans="2:8">
      <c r="B504" s="15" t="s">
        <v>586</v>
      </c>
      <c r="C504" s="15">
        <v>43</v>
      </c>
      <c r="D504" s="15" t="s">
        <v>85</v>
      </c>
      <c r="E504" s="15">
        <v>72.27</v>
      </c>
      <c r="F504" s="15">
        <v>474</v>
      </c>
      <c r="G504" s="15">
        <v>703</v>
      </c>
      <c r="H504" s="15" t="s">
        <v>27</v>
      </c>
    </row>
    <row r="505" spans="2:8">
      <c r="B505" s="15" t="s">
        <v>587</v>
      </c>
      <c r="C505" s="15">
        <v>36</v>
      </c>
      <c r="D505" s="15" t="s">
        <v>85</v>
      </c>
      <c r="E505" s="15">
        <v>18.41</v>
      </c>
      <c r="F505" s="15">
        <v>222</v>
      </c>
      <c r="G505" s="15">
        <v>329</v>
      </c>
      <c r="H505" s="15" t="s">
        <v>23</v>
      </c>
    </row>
    <row r="506" spans="2:8">
      <c r="B506" s="15" t="s">
        <v>588</v>
      </c>
      <c r="C506" s="15">
        <v>38</v>
      </c>
      <c r="D506" s="15" t="s">
        <v>87</v>
      </c>
      <c r="E506" s="15">
        <v>55.87</v>
      </c>
      <c r="F506" s="15">
        <v>312</v>
      </c>
      <c r="G506" s="15">
        <v>463</v>
      </c>
      <c r="H506" s="15" t="s">
        <v>23</v>
      </c>
    </row>
    <row r="507" spans="2:8">
      <c r="B507" s="15" t="s">
        <v>589</v>
      </c>
      <c r="C507" s="15">
        <v>31</v>
      </c>
      <c r="D507" s="15" t="s">
        <v>87</v>
      </c>
      <c r="E507" s="15">
        <v>38.450000000000003</v>
      </c>
      <c r="F507" s="15">
        <v>288</v>
      </c>
      <c r="G507" s="15">
        <v>427</v>
      </c>
      <c r="H507" s="15" t="s">
        <v>23</v>
      </c>
    </row>
    <row r="508" spans="2:8">
      <c r="B508" s="15" t="s">
        <v>590</v>
      </c>
      <c r="C508" s="15">
        <v>30</v>
      </c>
      <c r="D508" s="15" t="s">
        <v>87</v>
      </c>
      <c r="E508" s="15">
        <v>9.18</v>
      </c>
      <c r="F508" s="15">
        <v>385</v>
      </c>
      <c r="G508" s="15">
        <v>571</v>
      </c>
      <c r="H508" s="15" t="s">
        <v>25</v>
      </c>
    </row>
    <row r="509" spans="2:8">
      <c r="B509" s="15" t="s">
        <v>591</v>
      </c>
      <c r="C509" s="15">
        <v>33</v>
      </c>
      <c r="D509" s="15" t="s">
        <v>85</v>
      </c>
      <c r="E509" s="15">
        <v>71.150000000000006</v>
      </c>
      <c r="F509" s="15">
        <v>250</v>
      </c>
      <c r="G509" s="15">
        <v>371</v>
      </c>
      <c r="H509" s="15" t="s">
        <v>23</v>
      </c>
    </row>
    <row r="510" spans="2:8">
      <c r="B510" s="15" t="s">
        <v>592</v>
      </c>
      <c r="C510" s="15">
        <v>5</v>
      </c>
      <c r="D510" s="15" t="s">
        <v>87</v>
      </c>
      <c r="E510" s="15">
        <v>44.31</v>
      </c>
      <c r="F510" s="15">
        <v>51</v>
      </c>
      <c r="G510" s="15">
        <v>76</v>
      </c>
      <c r="H510" s="15" t="s">
        <v>19</v>
      </c>
    </row>
    <row r="511" spans="2:8">
      <c r="B511" s="15" t="s">
        <v>593</v>
      </c>
      <c r="C511" s="15">
        <v>34</v>
      </c>
      <c r="D511" s="15" t="s">
        <v>85</v>
      </c>
      <c r="E511" s="15">
        <v>66.569999999999993</v>
      </c>
      <c r="F511" s="15">
        <v>340</v>
      </c>
      <c r="G511" s="15">
        <v>504</v>
      </c>
      <c r="H511" s="15" t="s">
        <v>25</v>
      </c>
    </row>
    <row r="512" spans="2:8">
      <c r="B512" s="15" t="s">
        <v>594</v>
      </c>
      <c r="C512" s="15">
        <v>37</v>
      </c>
      <c r="D512" s="15" t="s">
        <v>87</v>
      </c>
      <c r="E512" s="15">
        <v>40.450000000000003</v>
      </c>
      <c r="F512" s="15">
        <v>514</v>
      </c>
      <c r="G512" s="15">
        <v>762</v>
      </c>
      <c r="H512" s="15" t="s">
        <v>27</v>
      </c>
    </row>
    <row r="513" spans="2:8">
      <c r="B513" s="15" t="s">
        <v>595</v>
      </c>
      <c r="C513" s="15">
        <v>14</v>
      </c>
      <c r="D513" s="15" t="s">
        <v>87</v>
      </c>
      <c r="E513" s="15">
        <v>31.52</v>
      </c>
      <c r="F513" s="15">
        <v>102</v>
      </c>
      <c r="G513" s="15">
        <v>151</v>
      </c>
      <c r="H513" s="15" t="s">
        <v>19</v>
      </c>
    </row>
    <row r="514" spans="2:8">
      <c r="B514" s="15" t="s">
        <v>596</v>
      </c>
      <c r="C514" s="15">
        <v>35</v>
      </c>
      <c r="D514" s="15" t="s">
        <v>87</v>
      </c>
      <c r="E514" s="15">
        <v>17.87</v>
      </c>
      <c r="F514" s="15">
        <v>228</v>
      </c>
      <c r="G514" s="15">
        <v>338</v>
      </c>
      <c r="H514" s="15" t="s">
        <v>23</v>
      </c>
    </row>
    <row r="515" spans="2:8">
      <c r="B515" s="15" t="s">
        <v>597</v>
      </c>
      <c r="C515" s="15">
        <v>26</v>
      </c>
      <c r="D515" s="15" t="s">
        <v>85</v>
      </c>
      <c r="E515" s="15">
        <v>96.5</v>
      </c>
      <c r="F515" s="15">
        <v>308</v>
      </c>
      <c r="G515" s="15">
        <v>457</v>
      </c>
      <c r="H515" s="15" t="s">
        <v>23</v>
      </c>
    </row>
    <row r="516" spans="2:8">
      <c r="B516" s="15" t="s">
        <v>598</v>
      </c>
      <c r="C516" s="15">
        <v>38</v>
      </c>
      <c r="D516" s="15" t="s">
        <v>87</v>
      </c>
      <c r="E516" s="15">
        <v>52.36</v>
      </c>
      <c r="F516" s="15">
        <v>297</v>
      </c>
      <c r="G516" s="15">
        <v>440</v>
      </c>
      <c r="H516" s="15" t="s">
        <v>23</v>
      </c>
    </row>
    <row r="517" spans="2:8">
      <c r="B517" s="15" t="s">
        <v>599</v>
      </c>
      <c r="C517" s="15">
        <v>17</v>
      </c>
      <c r="D517" s="15" t="s">
        <v>85</v>
      </c>
      <c r="E517" s="15">
        <v>21.77</v>
      </c>
      <c r="F517" s="15">
        <v>393</v>
      </c>
      <c r="G517" s="15">
        <v>583</v>
      </c>
      <c r="H517" s="15" t="s">
        <v>25</v>
      </c>
    </row>
    <row r="518" spans="2:8">
      <c r="B518" s="15" t="s">
        <v>600</v>
      </c>
      <c r="C518" s="15">
        <v>30</v>
      </c>
      <c r="D518" s="15" t="s">
        <v>87</v>
      </c>
      <c r="E518" s="15">
        <v>10.83</v>
      </c>
      <c r="F518" s="15">
        <v>236</v>
      </c>
      <c r="G518" s="15">
        <v>350</v>
      </c>
      <c r="H518" s="15" t="s">
        <v>23</v>
      </c>
    </row>
    <row r="519" spans="2:8">
      <c r="B519" s="15" t="s">
        <v>601</v>
      </c>
      <c r="C519" s="15">
        <v>34</v>
      </c>
      <c r="D519" s="15" t="s">
        <v>87</v>
      </c>
      <c r="E519" s="15">
        <v>44.18</v>
      </c>
      <c r="F519" s="15">
        <v>327</v>
      </c>
      <c r="G519" s="15">
        <v>485</v>
      </c>
      <c r="H519" s="15" t="s">
        <v>25</v>
      </c>
    </row>
    <row r="520" spans="2:8">
      <c r="B520" s="15" t="s">
        <v>602</v>
      </c>
      <c r="C520" s="15">
        <v>23</v>
      </c>
      <c r="D520" s="15" t="s">
        <v>85</v>
      </c>
      <c r="E520" s="15">
        <v>55.52</v>
      </c>
      <c r="F520" s="15">
        <v>260</v>
      </c>
      <c r="G520" s="15">
        <v>386</v>
      </c>
      <c r="H520" s="15" t="s">
        <v>23</v>
      </c>
    </row>
    <row r="521" spans="2:8">
      <c r="B521" s="15" t="s">
        <v>603</v>
      </c>
      <c r="C521" s="15">
        <v>28</v>
      </c>
      <c r="D521" s="15" t="s">
        <v>85</v>
      </c>
      <c r="E521" s="15">
        <v>24.22</v>
      </c>
      <c r="F521" s="15">
        <v>255</v>
      </c>
      <c r="G521" s="15">
        <v>378</v>
      </c>
      <c r="H521" s="15" t="s">
        <v>23</v>
      </c>
    </row>
    <row r="522" spans="2:8">
      <c r="B522" s="15" t="s">
        <v>604</v>
      </c>
      <c r="C522" s="15">
        <v>28</v>
      </c>
      <c r="D522" s="15" t="s">
        <v>87</v>
      </c>
      <c r="E522" s="15">
        <v>63.49</v>
      </c>
      <c r="F522" s="15">
        <v>271</v>
      </c>
      <c r="G522" s="15">
        <v>402</v>
      </c>
      <c r="H522" s="15" t="s">
        <v>23</v>
      </c>
    </row>
    <row r="523" spans="2:8">
      <c r="B523" s="15" t="s">
        <v>605</v>
      </c>
      <c r="C523" s="15">
        <v>23</v>
      </c>
      <c r="D523" s="15" t="s">
        <v>85</v>
      </c>
      <c r="E523" s="15">
        <v>99.52</v>
      </c>
      <c r="F523" s="15">
        <v>393</v>
      </c>
      <c r="G523" s="15">
        <v>583</v>
      </c>
      <c r="H523" s="15" t="s">
        <v>25</v>
      </c>
    </row>
    <row r="524" spans="2:8">
      <c r="B524" s="15" t="s">
        <v>606</v>
      </c>
      <c r="C524" s="15">
        <v>35</v>
      </c>
      <c r="D524" s="15" t="s">
        <v>85</v>
      </c>
      <c r="E524" s="15">
        <v>20.14</v>
      </c>
      <c r="F524" s="15">
        <v>281</v>
      </c>
      <c r="G524" s="15">
        <v>417</v>
      </c>
      <c r="H524" s="15" t="s">
        <v>23</v>
      </c>
    </row>
    <row r="525" spans="2:8">
      <c r="B525" s="15" t="s">
        <v>607</v>
      </c>
      <c r="C525" s="15">
        <v>35</v>
      </c>
      <c r="D525" s="15" t="s">
        <v>85</v>
      </c>
      <c r="E525" s="15">
        <v>8.24</v>
      </c>
      <c r="F525" s="15">
        <v>311</v>
      </c>
      <c r="G525" s="15">
        <v>461</v>
      </c>
      <c r="H525" s="15" t="s">
        <v>23</v>
      </c>
    </row>
    <row r="526" spans="2:8">
      <c r="B526" s="15" t="s">
        <v>608</v>
      </c>
      <c r="C526" s="15">
        <v>36</v>
      </c>
      <c r="D526" s="15" t="s">
        <v>85</v>
      </c>
      <c r="E526" s="15">
        <v>10.08</v>
      </c>
      <c r="F526" s="15">
        <v>304</v>
      </c>
      <c r="G526" s="15">
        <v>451</v>
      </c>
      <c r="H526" s="15" t="s">
        <v>23</v>
      </c>
    </row>
    <row r="527" spans="2:8">
      <c r="B527" s="15" t="s">
        <v>609</v>
      </c>
      <c r="C527" s="15">
        <v>39</v>
      </c>
      <c r="D527" s="15" t="s">
        <v>87</v>
      </c>
      <c r="E527" s="15">
        <v>134.6</v>
      </c>
      <c r="F527" s="15">
        <v>418</v>
      </c>
      <c r="G527" s="15">
        <v>620</v>
      </c>
      <c r="H527" s="15" t="s">
        <v>27</v>
      </c>
    </row>
    <row r="528" spans="2:8">
      <c r="B528" s="15" t="s">
        <v>610</v>
      </c>
      <c r="C528" s="15">
        <v>32</v>
      </c>
      <c r="D528" s="15" t="s">
        <v>87</v>
      </c>
      <c r="E528" s="15">
        <v>32.1</v>
      </c>
      <c r="F528" s="15">
        <v>343</v>
      </c>
      <c r="G528" s="15">
        <v>509</v>
      </c>
      <c r="H528" s="15" t="s">
        <v>25</v>
      </c>
    </row>
    <row r="529" spans="2:8">
      <c r="B529" s="15" t="s">
        <v>611</v>
      </c>
      <c r="C529" s="15">
        <v>32</v>
      </c>
      <c r="D529" s="15" t="s">
        <v>87</v>
      </c>
      <c r="E529" s="15">
        <v>26.71</v>
      </c>
      <c r="F529" s="15">
        <v>712</v>
      </c>
      <c r="G529" s="15">
        <v>1056</v>
      </c>
      <c r="H529" s="15" t="s">
        <v>29</v>
      </c>
    </row>
    <row r="530" spans="2:8">
      <c r="B530" s="15" t="s">
        <v>612</v>
      </c>
      <c r="C530" s="15">
        <v>28</v>
      </c>
      <c r="D530" s="15" t="s">
        <v>85</v>
      </c>
      <c r="E530" s="15">
        <v>92.98</v>
      </c>
      <c r="F530" s="15">
        <v>299</v>
      </c>
      <c r="G530" s="15">
        <v>443</v>
      </c>
      <c r="H530" s="15" t="s">
        <v>23</v>
      </c>
    </row>
    <row r="531" spans="2:8">
      <c r="B531" s="15" t="s">
        <v>613</v>
      </c>
      <c r="C531" s="15">
        <v>31</v>
      </c>
      <c r="D531" s="15" t="s">
        <v>85</v>
      </c>
      <c r="E531" s="15">
        <v>22.5</v>
      </c>
      <c r="F531" s="15">
        <v>327</v>
      </c>
      <c r="G531" s="15">
        <v>485</v>
      </c>
      <c r="H531" s="15" t="s">
        <v>25</v>
      </c>
    </row>
    <row r="532" spans="2:8">
      <c r="B532" s="15" t="s">
        <v>614</v>
      </c>
      <c r="C532" s="15">
        <v>30</v>
      </c>
      <c r="D532" s="15" t="s">
        <v>87</v>
      </c>
      <c r="E532" s="15">
        <v>59.95</v>
      </c>
      <c r="F532" s="15">
        <v>293</v>
      </c>
      <c r="G532" s="15">
        <v>434</v>
      </c>
      <c r="H532" s="15" t="s">
        <v>23</v>
      </c>
    </row>
    <row r="533" spans="2:8">
      <c r="B533" s="15" t="s">
        <v>615</v>
      </c>
      <c r="C533" s="15">
        <v>30</v>
      </c>
      <c r="D533" s="15" t="s">
        <v>85</v>
      </c>
      <c r="E533" s="15">
        <v>45.85</v>
      </c>
      <c r="F533" s="15">
        <v>367</v>
      </c>
      <c r="G533" s="15">
        <v>544</v>
      </c>
      <c r="H533" s="15" t="s">
        <v>25</v>
      </c>
    </row>
    <row r="534" spans="2:8">
      <c r="B534" s="15" t="s">
        <v>616</v>
      </c>
      <c r="C534" s="15">
        <v>20</v>
      </c>
      <c r="D534" s="15" t="s">
        <v>87</v>
      </c>
      <c r="E534" s="15">
        <v>23.87</v>
      </c>
      <c r="F534" s="15">
        <v>299</v>
      </c>
      <c r="G534" s="15">
        <v>443</v>
      </c>
      <c r="H534" s="15" t="s">
        <v>23</v>
      </c>
    </row>
    <row r="535" spans="2:8">
      <c r="B535" s="15" t="s">
        <v>617</v>
      </c>
      <c r="C535" s="15">
        <v>29</v>
      </c>
      <c r="D535" s="15" t="s">
        <v>87</v>
      </c>
      <c r="E535" s="15">
        <v>10.92</v>
      </c>
      <c r="F535" s="15">
        <v>358</v>
      </c>
      <c r="G535" s="15">
        <v>531</v>
      </c>
      <c r="H535" s="15" t="s">
        <v>25</v>
      </c>
    </row>
    <row r="536" spans="2:8">
      <c r="B536" s="15" t="s">
        <v>618</v>
      </c>
      <c r="C536" s="15">
        <v>19</v>
      </c>
      <c r="D536" s="15" t="s">
        <v>85</v>
      </c>
      <c r="E536" s="15">
        <v>28.41</v>
      </c>
      <c r="F536" s="15">
        <v>603</v>
      </c>
      <c r="G536" s="15">
        <v>894</v>
      </c>
      <c r="H536" s="15" t="s">
        <v>27</v>
      </c>
    </row>
    <row r="537" spans="2:8">
      <c r="B537" s="15" t="s">
        <v>619</v>
      </c>
      <c r="C537" s="15">
        <v>23</v>
      </c>
      <c r="D537" s="15" t="s">
        <v>87</v>
      </c>
      <c r="E537" s="15">
        <v>19.63</v>
      </c>
      <c r="F537" s="15">
        <v>255</v>
      </c>
      <c r="G537" s="15">
        <v>378</v>
      </c>
      <c r="H537" s="15" t="s">
        <v>23</v>
      </c>
    </row>
    <row r="538" spans="2:8">
      <c r="B538" s="15" t="s">
        <v>620</v>
      </c>
      <c r="C538" s="15">
        <v>24</v>
      </c>
      <c r="D538" s="15" t="s">
        <v>87</v>
      </c>
      <c r="E538" s="15">
        <v>35.97</v>
      </c>
      <c r="F538" s="15">
        <v>321</v>
      </c>
      <c r="G538" s="15">
        <v>476</v>
      </c>
      <c r="H538" s="15" t="s">
        <v>23</v>
      </c>
    </row>
    <row r="539" spans="2:8">
      <c r="B539" s="15" t="s">
        <v>621</v>
      </c>
      <c r="C539" s="15">
        <v>26</v>
      </c>
      <c r="D539" s="15" t="s">
        <v>87</v>
      </c>
      <c r="E539" s="15">
        <v>16.23</v>
      </c>
      <c r="F539" s="15">
        <v>266</v>
      </c>
      <c r="G539" s="15">
        <v>394</v>
      </c>
      <c r="H539" s="15" t="s">
        <v>23</v>
      </c>
    </row>
    <row r="540" spans="2:8">
      <c r="B540" s="15" t="s">
        <v>622</v>
      </c>
      <c r="C540" s="15">
        <v>27</v>
      </c>
      <c r="D540" s="15" t="s">
        <v>85</v>
      </c>
      <c r="E540" s="15">
        <v>89</v>
      </c>
      <c r="F540" s="15">
        <v>285</v>
      </c>
      <c r="G540" s="15">
        <v>423</v>
      </c>
      <c r="H540" s="15" t="s">
        <v>23</v>
      </c>
    </row>
    <row r="541" spans="2:8">
      <c r="B541" s="15" t="s">
        <v>623</v>
      </c>
      <c r="C541" s="15">
        <v>37</v>
      </c>
      <c r="D541" s="15" t="s">
        <v>85</v>
      </c>
      <c r="E541" s="15">
        <v>35.25</v>
      </c>
      <c r="F541" s="15">
        <v>1069</v>
      </c>
      <c r="G541" s="15">
        <v>1585</v>
      </c>
      <c r="H541" s="15" t="s">
        <v>29</v>
      </c>
    </row>
    <row r="542" spans="2:8">
      <c r="B542" s="15" t="s">
        <v>624</v>
      </c>
      <c r="C542" s="15">
        <v>38</v>
      </c>
      <c r="D542" s="15" t="s">
        <v>85</v>
      </c>
      <c r="E542" s="15">
        <v>2.5299999999999998</v>
      </c>
      <c r="F542" s="15">
        <v>319</v>
      </c>
      <c r="G542" s="15">
        <v>473</v>
      </c>
      <c r="H542" s="15" t="s">
        <v>23</v>
      </c>
    </row>
    <row r="543" spans="2:8">
      <c r="B543" s="15" t="s">
        <v>625</v>
      </c>
      <c r="C543" s="15">
        <v>35</v>
      </c>
      <c r="D543" s="15" t="s">
        <v>87</v>
      </c>
      <c r="E543" s="15">
        <v>66.38</v>
      </c>
      <c r="F543" s="15">
        <v>276</v>
      </c>
      <c r="G543" s="15">
        <v>409</v>
      </c>
      <c r="H543" s="15" t="s">
        <v>23</v>
      </c>
    </row>
    <row r="544" spans="2:8">
      <c r="B544" s="15" t="s">
        <v>626</v>
      </c>
      <c r="C544" s="15">
        <v>29</v>
      </c>
      <c r="D544" s="15" t="s">
        <v>85</v>
      </c>
      <c r="E544" s="15">
        <v>13.11</v>
      </c>
      <c r="F544" s="15">
        <v>272</v>
      </c>
      <c r="G544" s="15">
        <v>403</v>
      </c>
      <c r="H544" s="15" t="s">
        <v>23</v>
      </c>
    </row>
    <row r="545" spans="2:8">
      <c r="B545" s="15" t="s">
        <v>627</v>
      </c>
      <c r="C545" s="15">
        <v>28</v>
      </c>
      <c r="D545" s="15" t="s">
        <v>87</v>
      </c>
      <c r="E545" s="15">
        <v>39.67</v>
      </c>
      <c r="F545" s="15">
        <v>834</v>
      </c>
      <c r="G545" s="15">
        <v>1237</v>
      </c>
      <c r="H545" s="15" t="s">
        <v>29</v>
      </c>
    </row>
    <row r="546" spans="2:8">
      <c r="B546" s="15" t="s">
        <v>628</v>
      </c>
      <c r="C546" s="15">
        <v>30</v>
      </c>
      <c r="D546" s="15" t="s">
        <v>85</v>
      </c>
      <c r="E546" s="15">
        <v>65.7</v>
      </c>
      <c r="F546" s="15">
        <v>379</v>
      </c>
      <c r="G546" s="15">
        <v>562</v>
      </c>
      <c r="H546" s="15" t="s">
        <v>25</v>
      </c>
    </row>
    <row r="547" spans="2:8">
      <c r="B547" s="15" t="s">
        <v>629</v>
      </c>
      <c r="C547" s="15">
        <v>31</v>
      </c>
      <c r="D547" s="15" t="s">
        <v>87</v>
      </c>
      <c r="E547" s="15">
        <v>44.89</v>
      </c>
      <c r="F547" s="15">
        <v>317</v>
      </c>
      <c r="G547" s="15">
        <v>470</v>
      </c>
      <c r="H547" s="15" t="s">
        <v>23</v>
      </c>
    </row>
    <row r="548" spans="2:8">
      <c r="B548" s="15" t="s">
        <v>630</v>
      </c>
      <c r="C548" s="15">
        <v>41</v>
      </c>
      <c r="D548" s="15" t="s">
        <v>87</v>
      </c>
      <c r="E548" s="15">
        <v>7.01</v>
      </c>
      <c r="F548" s="15">
        <v>235</v>
      </c>
      <c r="G548" s="15">
        <v>348</v>
      </c>
      <c r="H548" s="15" t="s">
        <v>23</v>
      </c>
    </row>
    <row r="549" spans="2:8">
      <c r="B549" s="15" t="s">
        <v>631</v>
      </c>
      <c r="C549" s="15">
        <v>37</v>
      </c>
      <c r="D549" s="15" t="s">
        <v>87</v>
      </c>
      <c r="E549" s="15">
        <v>12.78</v>
      </c>
      <c r="F549" s="15">
        <v>300</v>
      </c>
      <c r="G549" s="15">
        <v>445</v>
      </c>
      <c r="H549" s="15" t="s">
        <v>23</v>
      </c>
    </row>
    <row r="550" spans="2:8">
      <c r="B550" s="15" t="s">
        <v>632</v>
      </c>
      <c r="C550" s="15">
        <v>29</v>
      </c>
      <c r="D550" s="15" t="s">
        <v>85</v>
      </c>
      <c r="E550" s="15">
        <v>111.03</v>
      </c>
      <c r="F550" s="15">
        <v>338</v>
      </c>
      <c r="G550" s="15">
        <v>501</v>
      </c>
      <c r="H550" s="15" t="s">
        <v>25</v>
      </c>
    </row>
    <row r="551" spans="2:8">
      <c r="B551" s="15" t="s">
        <v>633</v>
      </c>
      <c r="C551" s="15">
        <v>34</v>
      </c>
      <c r="D551" s="15" t="s">
        <v>85</v>
      </c>
      <c r="E551" s="15">
        <v>21.77</v>
      </c>
      <c r="F551" s="15">
        <v>318</v>
      </c>
      <c r="G551" s="15">
        <v>472</v>
      </c>
      <c r="H551" s="15" t="s">
        <v>23</v>
      </c>
    </row>
    <row r="552" spans="2:8">
      <c r="B552" s="15" t="s">
        <v>634</v>
      </c>
      <c r="C552" s="15">
        <v>29</v>
      </c>
      <c r="D552" s="15" t="s">
        <v>87</v>
      </c>
      <c r="E552" s="15">
        <v>112.5</v>
      </c>
      <c r="F552" s="15">
        <v>331</v>
      </c>
      <c r="G552" s="15">
        <v>491</v>
      </c>
      <c r="H552" s="15" t="s">
        <v>25</v>
      </c>
    </row>
    <row r="553" spans="2:8">
      <c r="B553" s="15" t="s">
        <v>635</v>
      </c>
      <c r="C553" s="15">
        <v>39</v>
      </c>
      <c r="D553" s="15" t="s">
        <v>85</v>
      </c>
      <c r="E553" s="15">
        <v>13.51</v>
      </c>
      <c r="F553" s="15">
        <v>230</v>
      </c>
      <c r="G553" s="15">
        <v>341</v>
      </c>
      <c r="H553" s="15" t="s">
        <v>23</v>
      </c>
    </row>
    <row r="554" spans="2:8">
      <c r="B554" s="15" t="s">
        <v>636</v>
      </c>
      <c r="C554" s="15">
        <v>22</v>
      </c>
      <c r="D554" s="15" t="s">
        <v>85</v>
      </c>
      <c r="E554" s="15">
        <v>26.08</v>
      </c>
      <c r="F554" s="15">
        <v>405</v>
      </c>
      <c r="G554" s="15">
        <v>601</v>
      </c>
      <c r="H554" s="15" t="s">
        <v>27</v>
      </c>
    </row>
    <row r="555" spans="2:8">
      <c r="B555" s="15" t="s">
        <v>637</v>
      </c>
      <c r="C555" s="15">
        <v>36</v>
      </c>
      <c r="D555" s="15" t="s">
        <v>85</v>
      </c>
      <c r="E555" s="15">
        <v>49.17</v>
      </c>
      <c r="F555" s="15">
        <v>267</v>
      </c>
      <c r="G555" s="15">
        <v>396</v>
      </c>
      <c r="H555" s="15" t="s">
        <v>23</v>
      </c>
    </row>
    <row r="556" spans="2:8">
      <c r="B556" s="15" t="s">
        <v>638</v>
      </c>
      <c r="C556" s="15">
        <v>31</v>
      </c>
      <c r="D556" s="15" t="s">
        <v>87</v>
      </c>
      <c r="E556" s="15">
        <v>119.42</v>
      </c>
      <c r="F556" s="15">
        <v>301</v>
      </c>
      <c r="G556" s="15">
        <v>446</v>
      </c>
      <c r="H556" s="15" t="s">
        <v>23</v>
      </c>
    </row>
    <row r="557" spans="2:8">
      <c r="B557" s="15" t="s">
        <v>639</v>
      </c>
      <c r="C557" s="15">
        <v>9</v>
      </c>
      <c r="D557" s="15" t="s">
        <v>87</v>
      </c>
      <c r="E557" s="15">
        <v>8.3000000000000007</v>
      </c>
      <c r="F557" s="15">
        <v>142</v>
      </c>
      <c r="G557" s="15">
        <v>211</v>
      </c>
      <c r="H557" s="15" t="s">
        <v>19</v>
      </c>
    </row>
    <row r="558" spans="2:8">
      <c r="B558" s="15" t="s">
        <v>640</v>
      </c>
      <c r="C558" s="15">
        <v>10</v>
      </c>
      <c r="D558" s="15" t="s">
        <v>87</v>
      </c>
      <c r="E558" s="15">
        <v>9.98</v>
      </c>
      <c r="F558" s="15">
        <v>92</v>
      </c>
      <c r="G558" s="15">
        <v>136</v>
      </c>
      <c r="H558" s="15" t="s">
        <v>19</v>
      </c>
    </row>
    <row r="559" spans="2:8">
      <c r="B559" s="15" t="s">
        <v>641</v>
      </c>
      <c r="C559" s="15">
        <v>25</v>
      </c>
      <c r="D559" s="15" t="s">
        <v>87</v>
      </c>
      <c r="E559" s="15">
        <v>3.33</v>
      </c>
      <c r="F559" s="15">
        <v>268</v>
      </c>
      <c r="G559" s="15">
        <v>397</v>
      </c>
      <c r="H559" s="15" t="s">
        <v>23</v>
      </c>
    </row>
    <row r="560" spans="2:8">
      <c r="B560" s="15" t="s">
        <v>642</v>
      </c>
      <c r="C560" s="15">
        <v>32</v>
      </c>
      <c r="D560" s="15" t="s">
        <v>87</v>
      </c>
      <c r="E560" s="15">
        <v>7.3</v>
      </c>
      <c r="F560" s="15">
        <v>318</v>
      </c>
      <c r="G560" s="15">
        <v>472</v>
      </c>
      <c r="H560" s="15" t="s">
        <v>23</v>
      </c>
    </row>
    <row r="561" spans="2:8">
      <c r="B561" s="15" t="s">
        <v>643</v>
      </c>
      <c r="C561" s="15">
        <v>26</v>
      </c>
      <c r="D561" s="15" t="s">
        <v>85</v>
      </c>
      <c r="E561" s="15">
        <v>74.959999999999994</v>
      </c>
      <c r="F561" s="15">
        <v>497</v>
      </c>
      <c r="G561" s="15">
        <v>737</v>
      </c>
      <c r="H561" s="15" t="s">
        <v>27</v>
      </c>
    </row>
    <row r="562" spans="2:8">
      <c r="B562" s="15" t="s">
        <v>644</v>
      </c>
      <c r="C562" s="15">
        <v>37</v>
      </c>
      <c r="D562" s="15" t="s">
        <v>87</v>
      </c>
      <c r="E562" s="15">
        <v>19.47</v>
      </c>
      <c r="F562" s="15">
        <v>314</v>
      </c>
      <c r="G562" s="15">
        <v>466</v>
      </c>
      <c r="H562" s="15" t="s">
        <v>23</v>
      </c>
    </row>
    <row r="563" spans="2:8">
      <c r="B563" s="15" t="s">
        <v>645</v>
      </c>
      <c r="C563" s="15">
        <v>39</v>
      </c>
      <c r="D563" s="15" t="s">
        <v>87</v>
      </c>
      <c r="E563" s="15">
        <v>27.06</v>
      </c>
      <c r="F563" s="15">
        <v>302</v>
      </c>
      <c r="G563" s="15">
        <v>448</v>
      </c>
      <c r="H563" s="15" t="s">
        <v>23</v>
      </c>
    </row>
    <row r="564" spans="2:8">
      <c r="B564" s="15" t="s">
        <v>646</v>
      </c>
      <c r="C564" s="15">
        <v>50</v>
      </c>
      <c r="D564" s="15" t="s">
        <v>87</v>
      </c>
      <c r="E564" s="15">
        <v>9.17</v>
      </c>
      <c r="F564" s="15">
        <v>281</v>
      </c>
      <c r="G564" s="15">
        <v>417</v>
      </c>
      <c r="H564" s="15" t="s">
        <v>23</v>
      </c>
    </row>
    <row r="565" spans="2:8">
      <c r="B565" s="15" t="s">
        <v>647</v>
      </c>
      <c r="C565" s="15">
        <v>32</v>
      </c>
      <c r="D565" s="15" t="s">
        <v>87</v>
      </c>
      <c r="E565" s="15">
        <v>12.25</v>
      </c>
      <c r="F565" s="15">
        <v>238</v>
      </c>
      <c r="G565" s="15">
        <v>353</v>
      </c>
      <c r="H565" s="15" t="s">
        <v>23</v>
      </c>
    </row>
    <row r="566" spans="2:8">
      <c r="B566" s="15" t="s">
        <v>648</v>
      </c>
      <c r="C566" s="15">
        <v>31</v>
      </c>
      <c r="D566" s="15" t="s">
        <v>87</v>
      </c>
      <c r="E566" s="15">
        <v>27.8</v>
      </c>
      <c r="F566" s="15">
        <v>322</v>
      </c>
      <c r="G566" s="15">
        <v>477</v>
      </c>
      <c r="H566" s="15" t="s">
        <v>23</v>
      </c>
    </row>
    <row r="567" spans="2:8">
      <c r="B567" s="15" t="s">
        <v>649</v>
      </c>
      <c r="C567" s="15">
        <v>40</v>
      </c>
      <c r="D567" s="15" t="s">
        <v>87</v>
      </c>
      <c r="E567" s="15">
        <v>9.5500000000000007</v>
      </c>
      <c r="F567" s="15">
        <v>326</v>
      </c>
      <c r="G567" s="15">
        <v>483</v>
      </c>
      <c r="H567" s="15" t="s">
        <v>25</v>
      </c>
    </row>
    <row r="568" spans="2:8">
      <c r="B568" s="15" t="s">
        <v>650</v>
      </c>
      <c r="C568" s="15">
        <v>30</v>
      </c>
      <c r="D568" s="15" t="s">
        <v>85</v>
      </c>
      <c r="E568" s="15">
        <v>107.62</v>
      </c>
      <c r="F568" s="15">
        <v>245</v>
      </c>
      <c r="G568" s="15">
        <v>363</v>
      </c>
      <c r="H568" s="15" t="s">
        <v>23</v>
      </c>
    </row>
    <row r="569" spans="2:8">
      <c r="B569" s="15" t="s">
        <v>651</v>
      </c>
      <c r="C569" s="15">
        <v>37</v>
      </c>
      <c r="D569" s="15" t="s">
        <v>85</v>
      </c>
      <c r="E569" s="15">
        <v>4.63</v>
      </c>
      <c r="F569" s="15">
        <v>318</v>
      </c>
      <c r="G569" s="15">
        <v>472</v>
      </c>
      <c r="H569" s="15" t="s">
        <v>23</v>
      </c>
    </row>
    <row r="570" spans="2:8">
      <c r="B570" s="15" t="s">
        <v>652</v>
      </c>
      <c r="C570" s="15">
        <v>40</v>
      </c>
      <c r="D570" s="15" t="s">
        <v>85</v>
      </c>
      <c r="E570" s="15">
        <v>18.149999999999999</v>
      </c>
      <c r="F570" s="15">
        <v>299</v>
      </c>
      <c r="G570" s="15">
        <v>443</v>
      </c>
      <c r="H570" s="15" t="s">
        <v>23</v>
      </c>
    </row>
    <row r="571" spans="2:8">
      <c r="B571" s="15" t="s">
        <v>653</v>
      </c>
      <c r="C571" s="15">
        <v>28</v>
      </c>
      <c r="D571" s="15" t="s">
        <v>85</v>
      </c>
      <c r="E571" s="15">
        <v>145.12</v>
      </c>
      <c r="F571" s="15">
        <v>259</v>
      </c>
      <c r="G571" s="15">
        <v>384</v>
      </c>
      <c r="H571" s="15" t="s">
        <v>23</v>
      </c>
    </row>
    <row r="572" spans="2:8">
      <c r="B572" s="15" t="s">
        <v>654</v>
      </c>
      <c r="C572" s="15">
        <v>28</v>
      </c>
      <c r="D572" s="15" t="s">
        <v>87</v>
      </c>
      <c r="E572" s="15">
        <v>225.08</v>
      </c>
      <c r="F572" s="15">
        <v>317</v>
      </c>
      <c r="G572" s="15">
        <v>470</v>
      </c>
      <c r="H572" s="15" t="s">
        <v>23</v>
      </c>
    </row>
    <row r="573" spans="2:8">
      <c r="B573" s="15" t="s">
        <v>655</v>
      </c>
      <c r="C573" s="15">
        <v>35</v>
      </c>
      <c r="D573" s="15" t="s">
        <v>87</v>
      </c>
      <c r="E573" s="15">
        <v>10.25</v>
      </c>
      <c r="F573" s="15">
        <v>271</v>
      </c>
      <c r="G573" s="15">
        <v>402</v>
      </c>
      <c r="H573" s="15" t="s">
        <v>23</v>
      </c>
    </row>
    <row r="574" spans="2:8">
      <c r="B574" s="15" t="s">
        <v>656</v>
      </c>
      <c r="C574" s="15">
        <v>37</v>
      </c>
      <c r="D574" s="15" t="s">
        <v>85</v>
      </c>
      <c r="E574" s="15">
        <v>74.7</v>
      </c>
      <c r="F574" s="15">
        <v>399</v>
      </c>
      <c r="G574" s="15">
        <v>592</v>
      </c>
      <c r="H574" s="15" t="s">
        <v>27</v>
      </c>
    </row>
    <row r="575" spans="2:8">
      <c r="B575" s="15" t="s">
        <v>657</v>
      </c>
      <c r="C575" s="15">
        <v>38</v>
      </c>
      <c r="D575" s="15" t="s">
        <v>85</v>
      </c>
      <c r="E575" s="15">
        <v>16.309999999999999</v>
      </c>
      <c r="F575" s="15">
        <v>296</v>
      </c>
      <c r="G575" s="15">
        <v>439</v>
      </c>
      <c r="H575" s="15" t="s">
        <v>23</v>
      </c>
    </row>
    <row r="576" spans="2:8">
      <c r="B576" s="15" t="s">
        <v>658</v>
      </c>
      <c r="C576" s="15">
        <v>45</v>
      </c>
      <c r="D576" s="15" t="s">
        <v>87</v>
      </c>
      <c r="E576" s="15">
        <v>46.75</v>
      </c>
      <c r="F576" s="15">
        <v>140</v>
      </c>
      <c r="G576" s="15">
        <v>208</v>
      </c>
      <c r="H576" s="15" t="s">
        <v>19</v>
      </c>
    </row>
    <row r="577" spans="2:8">
      <c r="B577" s="15" t="s">
        <v>659</v>
      </c>
      <c r="C577" s="15">
        <v>34</v>
      </c>
      <c r="D577" s="15" t="s">
        <v>87</v>
      </c>
      <c r="E577" s="15">
        <v>24.66</v>
      </c>
      <c r="F577" s="15">
        <v>263</v>
      </c>
      <c r="G577" s="15">
        <v>390</v>
      </c>
      <c r="H577" s="15" t="s">
        <v>23</v>
      </c>
    </row>
    <row r="578" spans="2:8">
      <c r="B578" s="15" t="s">
        <v>660</v>
      </c>
      <c r="C578" s="15">
        <v>31</v>
      </c>
      <c r="D578" s="15" t="s">
        <v>87</v>
      </c>
      <c r="E578" s="15">
        <v>46.86</v>
      </c>
      <c r="F578" s="15">
        <v>304</v>
      </c>
      <c r="G578" s="15">
        <v>451</v>
      </c>
      <c r="H578" s="15" t="s">
        <v>23</v>
      </c>
    </row>
    <row r="579" spans="2:8">
      <c r="B579" s="15" t="s">
        <v>661</v>
      </c>
      <c r="C579" s="15">
        <v>25</v>
      </c>
      <c r="D579" s="15" t="s">
        <v>87</v>
      </c>
      <c r="E579" s="15">
        <v>82.35</v>
      </c>
      <c r="F579" s="15">
        <v>319</v>
      </c>
      <c r="G579" s="15">
        <v>473</v>
      </c>
      <c r="H579" s="15" t="s">
        <v>23</v>
      </c>
    </row>
    <row r="580" spans="2:8">
      <c r="B580" s="15" t="s">
        <v>662</v>
      </c>
      <c r="C580" s="15">
        <v>10</v>
      </c>
      <c r="D580" s="15" t="s">
        <v>87</v>
      </c>
      <c r="E580" s="15">
        <v>102.89</v>
      </c>
      <c r="F580" s="15">
        <v>100</v>
      </c>
      <c r="G580" s="15">
        <v>148</v>
      </c>
      <c r="H580" s="15" t="s">
        <v>19</v>
      </c>
    </row>
    <row r="581" spans="2:8">
      <c r="B581" s="15" t="s">
        <v>663</v>
      </c>
      <c r="C581" s="15">
        <v>25</v>
      </c>
      <c r="D581" s="15" t="s">
        <v>85</v>
      </c>
      <c r="E581" s="15">
        <v>273.72000000000003</v>
      </c>
      <c r="F581" s="15">
        <v>49</v>
      </c>
      <c r="G581" s="15">
        <v>73</v>
      </c>
      <c r="H581" s="15" t="s">
        <v>19</v>
      </c>
    </row>
    <row r="582" spans="2:8">
      <c r="B582" s="15" t="s">
        <v>664</v>
      </c>
      <c r="C582" s="15">
        <v>4</v>
      </c>
      <c r="D582" s="15" t="s">
        <v>87</v>
      </c>
      <c r="E582" s="15">
        <v>11.55</v>
      </c>
      <c r="F582" s="15">
        <v>42</v>
      </c>
      <c r="G582" s="15">
        <v>62</v>
      </c>
      <c r="H582" s="15" t="s">
        <v>19</v>
      </c>
    </row>
    <row r="583" spans="2:8">
      <c r="B583" s="15" t="s">
        <v>665</v>
      </c>
      <c r="C583" s="15">
        <v>23</v>
      </c>
      <c r="D583" s="15" t="s">
        <v>85</v>
      </c>
      <c r="E583" s="15">
        <v>74.95</v>
      </c>
      <c r="F583" s="15">
        <v>84</v>
      </c>
      <c r="G583" s="15">
        <v>125</v>
      </c>
      <c r="H583" s="15" t="s">
        <v>19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workbookViewId="0"/>
  </sheetViews>
  <sheetFormatPr baseColWidth="10" defaultColWidth="8.777343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42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>
      <c r="A3" s="3" t="str">
        <f>HYPERLINK("#'mid(D)'!A3","Diagramm ")</f>
        <v xml:space="preserve">Diagramm </v>
      </c>
      <c r="B3" s="15" t="s">
        <v>43</v>
      </c>
      <c r="C3" s="15">
        <v>16</v>
      </c>
      <c r="D3" s="15">
        <v>35</v>
      </c>
      <c r="E3" s="15"/>
      <c r="F3" s="15"/>
      <c r="G3" s="15">
        <v>30</v>
      </c>
      <c r="H3" s="15"/>
      <c r="I3" s="15">
        <v>33</v>
      </c>
    </row>
    <row r="4" spans="1:9">
      <c r="A4" s="3" t="str">
        <f>HYPERLINK("#'mid(T)'!A4","Tabelle ")</f>
        <v xml:space="preserve">Tabelle </v>
      </c>
      <c r="B4" s="15" t="s">
        <v>44</v>
      </c>
      <c r="C4" s="15"/>
      <c r="D4" s="15">
        <v>40</v>
      </c>
      <c r="E4" s="15">
        <v>35</v>
      </c>
      <c r="F4" s="15"/>
      <c r="G4" s="15">
        <v>17</v>
      </c>
      <c r="H4" s="15"/>
      <c r="I4" s="15">
        <v>36</v>
      </c>
    </row>
    <row r="5" spans="1:9">
      <c r="A5" s="2" t="s">
        <v>1</v>
      </c>
      <c r="B5" s="15" t="s">
        <v>45</v>
      </c>
      <c r="C5" s="15">
        <v>15</v>
      </c>
      <c r="D5" s="15">
        <v>33</v>
      </c>
      <c r="E5" s="15"/>
      <c r="F5" s="15"/>
      <c r="G5" s="15"/>
      <c r="H5" s="15"/>
      <c r="I5" s="15">
        <v>24</v>
      </c>
    </row>
    <row r="6" spans="1:9">
      <c r="A6" s="3" t="str">
        <f>HYPERLINK("#'max(D)'!A6","Diagramm ")</f>
        <v xml:space="preserve">Diagramm </v>
      </c>
      <c r="B6" s="15" t="s">
        <v>46</v>
      </c>
      <c r="C6" s="15"/>
      <c r="D6" s="15">
        <v>37</v>
      </c>
      <c r="E6" s="15">
        <v>41</v>
      </c>
      <c r="F6" s="15"/>
      <c r="G6" s="15"/>
      <c r="H6" s="15"/>
      <c r="I6" s="15">
        <v>38</v>
      </c>
    </row>
    <row r="7" spans="1:9">
      <c r="A7" s="3" t="str">
        <f>HYPERLINK("#'max(T)'!A7","Tabelle ")</f>
        <v xml:space="preserve">Tabelle </v>
      </c>
      <c r="B7" s="15" t="s">
        <v>47</v>
      </c>
      <c r="C7" s="15"/>
      <c r="D7" s="15">
        <v>39</v>
      </c>
      <c r="E7" s="15">
        <v>26</v>
      </c>
      <c r="F7" s="15">
        <v>34</v>
      </c>
      <c r="G7" s="15">
        <v>35</v>
      </c>
      <c r="H7" s="15"/>
      <c r="I7" s="15">
        <v>34</v>
      </c>
    </row>
    <row r="8" spans="1:9">
      <c r="A8" s="2" t="s">
        <v>2</v>
      </c>
      <c r="B8" s="15" t="s">
        <v>48</v>
      </c>
      <c r="C8" s="15">
        <v>17</v>
      </c>
      <c r="D8" s="15">
        <v>33</v>
      </c>
      <c r="E8" s="15">
        <v>40</v>
      </c>
      <c r="F8" s="15">
        <v>28</v>
      </c>
      <c r="G8" s="15">
        <v>27</v>
      </c>
      <c r="H8" s="15"/>
      <c r="I8" s="15">
        <v>31</v>
      </c>
    </row>
    <row r="9" spans="1:9">
      <c r="A9" s="3" t="str">
        <f>HYPERLINK("#'per(D)'!A9","Diagramm ")</f>
        <v xml:space="preserve">Diagramm </v>
      </c>
      <c r="B9" s="15" t="s">
        <v>49</v>
      </c>
      <c r="C9" s="15">
        <v>17</v>
      </c>
      <c r="D9" s="15">
        <v>33</v>
      </c>
      <c r="E9" s="15">
        <v>34</v>
      </c>
      <c r="F9" s="15">
        <v>29</v>
      </c>
      <c r="G9" s="15">
        <v>30</v>
      </c>
      <c r="H9" s="15"/>
      <c r="I9" s="15">
        <v>31</v>
      </c>
    </row>
    <row r="10" spans="1:9">
      <c r="A10" s="3" t="str">
        <f>HYPERLINK("#'per(T)'!A10","Tabelle ")</f>
        <v xml:space="preserve">Tabelle </v>
      </c>
      <c r="B10" s="15" t="s">
        <v>50</v>
      </c>
      <c r="C10" s="15">
        <v>6</v>
      </c>
      <c r="D10" s="15">
        <v>33</v>
      </c>
      <c r="E10" s="15">
        <v>33</v>
      </c>
      <c r="F10" s="15">
        <v>34</v>
      </c>
      <c r="G10" s="15">
        <v>28</v>
      </c>
      <c r="H10" s="15"/>
      <c r="I10" s="15">
        <v>32</v>
      </c>
    </row>
    <row r="11" spans="1:9">
      <c r="A11" s="2" t="s">
        <v>3</v>
      </c>
      <c r="B11" s="15" t="s">
        <v>51</v>
      </c>
      <c r="C11" s="15">
        <v>11</v>
      </c>
      <c r="D11" s="15">
        <v>31</v>
      </c>
      <c r="E11" s="15">
        <v>30</v>
      </c>
      <c r="F11" s="15">
        <v>31</v>
      </c>
      <c r="G11" s="15">
        <v>26</v>
      </c>
      <c r="H11" s="15"/>
      <c r="I11" s="15">
        <v>30</v>
      </c>
    </row>
    <row r="12" spans="1:9">
      <c r="A12" s="3" t="str">
        <f>HYPERLINK("#'anz(D)'!A12","Diagramm ")</f>
        <v xml:space="preserve">Diagramm </v>
      </c>
      <c r="B12" s="15" t="s">
        <v>52</v>
      </c>
      <c r="C12" s="15">
        <v>19</v>
      </c>
      <c r="D12" s="15">
        <v>31</v>
      </c>
      <c r="E12" s="15">
        <v>31</v>
      </c>
      <c r="F12" s="15">
        <v>30</v>
      </c>
      <c r="G12" s="15">
        <v>30</v>
      </c>
      <c r="H12" s="15"/>
      <c r="I12" s="15">
        <v>30</v>
      </c>
    </row>
    <row r="13" spans="1:9">
      <c r="A13" s="3" t="str">
        <f>HYPERLINK("#'anz(T)'!A13","Tabelle ")</f>
        <v xml:space="preserve">Tabelle </v>
      </c>
      <c r="B13" s="15" t="s">
        <v>53</v>
      </c>
      <c r="C13" s="15">
        <v>16</v>
      </c>
      <c r="D13" s="15">
        <v>32</v>
      </c>
      <c r="E13" s="15">
        <v>30</v>
      </c>
      <c r="F13" s="15">
        <v>32</v>
      </c>
      <c r="G13" s="15">
        <v>31</v>
      </c>
      <c r="H13" s="15"/>
      <c r="I13" s="15">
        <v>30</v>
      </c>
    </row>
    <row r="14" spans="1:9">
      <c r="A14" s="2" t="s">
        <v>4</v>
      </c>
    </row>
    <row r="15" spans="1:9">
      <c r="A15" s="3" t="str">
        <f>HYPERLINK("#'taUe'!A15","Tabelle ")</f>
        <v xml:space="preserve">Tabelle </v>
      </c>
    </row>
    <row r="16" spans="1:9">
      <c r="A16" s="2" t="s">
        <v>5</v>
      </c>
    </row>
    <row r="17" spans="1:1">
      <c r="A17" s="3" t="str">
        <f>HYPERLINK("#'geBa(D)'!A17","Diagramm ")</f>
        <v xml:space="preserve">Diagramm </v>
      </c>
    </row>
    <row r="18" spans="1:1">
      <c r="A18" s="3" t="str">
        <f>HYPERLINK("#'geBa(T)'!A18","Tabelle ")</f>
        <v xml:space="preserve">Tabelle </v>
      </c>
    </row>
    <row r="19" spans="1:1">
      <c r="A19" s="2" t="s">
        <v>6</v>
      </c>
    </row>
    <row r="20" spans="1:1">
      <c r="A20" s="3" t="str">
        <f>HYPERLINK("#'geKr(D)'!A20","Diagramm ")</f>
        <v xml:space="preserve">Diagramm </v>
      </c>
    </row>
    <row r="21" spans="1:1">
      <c r="A21" s="3" t="str">
        <f>HYPERLINK("#'geKr(T)'!A21","Tabelle ")</f>
        <v xml:space="preserve">Tabelle </v>
      </c>
    </row>
    <row r="22" spans="1:1">
      <c r="A22" s="2" t="s">
        <v>7</v>
      </c>
    </row>
    <row r="23" spans="1:1">
      <c r="A23" s="3" t="str">
        <f>HYPERLINK("#'geLi(D)'!A23","Diagramm ")</f>
        <v xml:space="preserve">Diagramm </v>
      </c>
    </row>
    <row r="24" spans="1:1">
      <c r="A24" s="3" t="str">
        <f>HYPERLINK("#'geLi(T)'!A24","Tabelle ")</f>
        <v xml:space="preserve">Tabelle </v>
      </c>
    </row>
    <row r="25" spans="1:1">
      <c r="A25" s="2" t="s">
        <v>8</v>
      </c>
    </row>
    <row r="26" spans="1:1">
      <c r="A26" s="3" t="str">
        <f>HYPERLINK("#'faKr(D)'!A26","Diagramm ")</f>
        <v xml:space="preserve">Diagramm </v>
      </c>
    </row>
    <row r="27" spans="1:1">
      <c r="A27" s="3" t="str">
        <f>HYPERLINK("#'faKr(T)'!A27","Tabelle ")</f>
        <v xml:space="preserve">Tabelle </v>
      </c>
    </row>
    <row r="28" spans="1:1">
      <c r="A28" s="2" t="s">
        <v>20</v>
      </c>
    </row>
    <row r="29" spans="1:1">
      <c r="A29" s="3" t="str">
        <f>HYPERLINK("#'raw(T)'!A29","Tabelle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A25" workbookViewId="0">
      <selection activeCell="E34" sqref="E34"/>
    </sheetView>
  </sheetViews>
  <sheetFormatPr baseColWidth="10" defaultColWidth="8.77734375" defaultRowHeight="14.4"/>
  <cols>
    <col min="1" max="1" width="40" customWidth="1"/>
    <col min="3" max="3" width="9.21875" style="1" customWidth="1"/>
    <col min="8" max="8" width="9.218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53.87263339070568</v>
      </c>
      <c r="G27" t="s">
        <v>18</v>
      </c>
      <c r="H27" s="8" t="s">
        <v>19</v>
      </c>
      <c r="J27" s="15">
        <v>29</v>
      </c>
      <c r="K27" s="15">
        <v>15</v>
      </c>
      <c r="L27" s="15">
        <v>45</v>
      </c>
      <c r="M27" s="16">
        <v>20</v>
      </c>
    </row>
    <row r="28" spans="1:13">
      <c r="A28" s="2" t="s">
        <v>20</v>
      </c>
      <c r="C28" s="8" t="s">
        <v>21</v>
      </c>
      <c r="F28" s="14">
        <v>81.267934595525062</v>
      </c>
      <c r="G28" t="s">
        <v>22</v>
      </c>
      <c r="H28" s="8" t="s">
        <v>23</v>
      </c>
      <c r="J28" s="15">
        <v>338</v>
      </c>
      <c r="K28" s="15">
        <v>32</v>
      </c>
      <c r="L28" s="15">
        <v>51</v>
      </c>
      <c r="M28" s="16">
        <v>38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7.056798623063683</v>
      </c>
      <c r="G29" t="s">
        <v>18</v>
      </c>
      <c r="H29" s="8" t="s">
        <v>25</v>
      </c>
      <c r="J29" s="15">
        <v>107</v>
      </c>
      <c r="K29" s="15">
        <v>32</v>
      </c>
      <c r="L29" s="15">
        <v>46</v>
      </c>
      <c r="M29" s="16">
        <v>37</v>
      </c>
    </row>
    <row r="30" spans="1:13">
      <c r="C30" s="8" t="s">
        <v>26</v>
      </c>
      <c r="F30" s="9">
        <v>1268</v>
      </c>
      <c r="H30" s="8" t="s">
        <v>27</v>
      </c>
      <c r="J30" s="15">
        <v>45</v>
      </c>
      <c r="K30" s="15">
        <v>32</v>
      </c>
      <c r="L30" s="15">
        <v>43</v>
      </c>
      <c r="M30" s="16">
        <v>37</v>
      </c>
    </row>
    <row r="31" spans="1:13">
      <c r="C31" s="8" t="s">
        <v>28</v>
      </c>
      <c r="F31" s="9">
        <v>462820</v>
      </c>
      <c r="H31" s="8" t="s">
        <v>29</v>
      </c>
      <c r="J31" s="15">
        <v>62</v>
      </c>
      <c r="K31" s="15">
        <v>29</v>
      </c>
      <c r="L31" s="15">
        <v>41</v>
      </c>
      <c r="M31" s="16">
        <v>34</v>
      </c>
    </row>
    <row r="32" spans="1:13">
      <c r="C32" s="8" t="s">
        <v>30</v>
      </c>
      <c r="F32" s="14">
        <v>18.416523235800344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581</v>
      </c>
      <c r="K33" s="17">
        <v>31</v>
      </c>
      <c r="L33" s="17">
        <v>51</v>
      </c>
      <c r="M33" s="18">
        <v>37</v>
      </c>
    </row>
    <row r="34" spans="3:13">
      <c r="C34" s="8" t="s">
        <v>34</v>
      </c>
      <c r="E34" s="56"/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workbookViewId="0"/>
  </sheetViews>
  <sheetFormatPr baseColWidth="10" defaultColWidth="8.777343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42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>
      <c r="A3" s="3" t="str">
        <f>HYPERLINK("#'mid(D)'!A3","Diagramm ")</f>
        <v xml:space="preserve">Diagramm </v>
      </c>
      <c r="B3" s="15" t="s">
        <v>43</v>
      </c>
      <c r="C3" s="15">
        <v>16</v>
      </c>
      <c r="D3" s="15">
        <v>43</v>
      </c>
      <c r="E3" s="15"/>
      <c r="F3" s="15"/>
      <c r="G3" s="15">
        <v>35</v>
      </c>
      <c r="H3" s="15"/>
      <c r="I3" s="15">
        <v>43</v>
      </c>
    </row>
    <row r="4" spans="1:9">
      <c r="A4" s="3" t="str">
        <f>HYPERLINK("#'mid(T)'!A4","Tabelle ")</f>
        <v xml:space="preserve">Tabelle </v>
      </c>
      <c r="B4" s="15" t="s">
        <v>44</v>
      </c>
      <c r="C4" s="15"/>
      <c r="D4" s="15">
        <v>48</v>
      </c>
      <c r="E4" s="15">
        <v>35</v>
      </c>
      <c r="F4" s="15"/>
      <c r="G4" s="15">
        <v>17</v>
      </c>
      <c r="H4" s="15"/>
      <c r="I4" s="15">
        <v>48</v>
      </c>
    </row>
    <row r="5" spans="1:9">
      <c r="A5" s="2" t="s">
        <v>1</v>
      </c>
      <c r="B5" s="15" t="s">
        <v>45</v>
      </c>
      <c r="C5" s="15">
        <v>15</v>
      </c>
      <c r="D5" s="15">
        <v>33</v>
      </c>
      <c r="E5" s="15"/>
      <c r="F5" s="15"/>
      <c r="G5" s="15"/>
      <c r="H5" s="15"/>
      <c r="I5" s="15">
        <v>33</v>
      </c>
    </row>
    <row r="6" spans="1:9">
      <c r="A6" s="3" t="str">
        <f>HYPERLINK("#'max(D)'!A6","Diagramm ")</f>
        <v xml:space="preserve">Diagramm </v>
      </c>
      <c r="B6" s="15" t="s">
        <v>46</v>
      </c>
      <c r="C6" s="15"/>
      <c r="D6" s="15">
        <v>46</v>
      </c>
      <c r="E6" s="15">
        <v>41</v>
      </c>
      <c r="F6" s="15"/>
      <c r="G6" s="15"/>
      <c r="H6" s="15"/>
      <c r="I6" s="15">
        <v>46</v>
      </c>
    </row>
    <row r="7" spans="1:9">
      <c r="A7" s="3" t="str">
        <f>HYPERLINK("#'max(T)'!A7","Tabelle ")</f>
        <v xml:space="preserve">Tabelle </v>
      </c>
      <c r="B7" s="15" t="s">
        <v>47</v>
      </c>
      <c r="C7" s="15"/>
      <c r="D7" s="15">
        <v>49</v>
      </c>
      <c r="E7" s="15">
        <v>37</v>
      </c>
      <c r="F7" s="15">
        <v>37</v>
      </c>
      <c r="G7" s="15">
        <v>41</v>
      </c>
      <c r="H7" s="15"/>
      <c r="I7" s="15">
        <v>49</v>
      </c>
    </row>
    <row r="8" spans="1:9">
      <c r="A8" s="2" t="s">
        <v>2</v>
      </c>
      <c r="B8" s="15" t="s">
        <v>48</v>
      </c>
      <c r="C8" s="15">
        <v>19</v>
      </c>
      <c r="D8" s="15">
        <v>44</v>
      </c>
      <c r="E8" s="15">
        <v>44</v>
      </c>
      <c r="F8" s="15">
        <v>37</v>
      </c>
      <c r="G8" s="15">
        <v>30</v>
      </c>
      <c r="H8" s="15"/>
      <c r="I8" s="15">
        <v>44</v>
      </c>
    </row>
    <row r="9" spans="1:9">
      <c r="A9" s="3" t="str">
        <f>HYPERLINK("#'per(D)'!A9","Diagramm ")</f>
        <v xml:space="preserve">Diagramm </v>
      </c>
      <c r="B9" s="15" t="s">
        <v>49</v>
      </c>
      <c r="C9" s="15">
        <v>35</v>
      </c>
      <c r="D9" s="15">
        <v>51</v>
      </c>
      <c r="E9" s="15">
        <v>44</v>
      </c>
      <c r="F9" s="15">
        <v>33</v>
      </c>
      <c r="G9" s="15">
        <v>36</v>
      </c>
      <c r="H9" s="15"/>
      <c r="I9" s="15">
        <v>51</v>
      </c>
    </row>
    <row r="10" spans="1:9">
      <c r="A10" s="3" t="str">
        <f>HYPERLINK("#'per(T)'!A10","Tabelle ")</f>
        <v xml:space="preserve">Tabelle </v>
      </c>
      <c r="B10" s="15" t="s">
        <v>50</v>
      </c>
      <c r="C10" s="15">
        <v>6</v>
      </c>
      <c r="D10" s="15">
        <v>47</v>
      </c>
      <c r="E10" s="15">
        <v>46</v>
      </c>
      <c r="F10" s="15">
        <v>41</v>
      </c>
      <c r="G10" s="15">
        <v>35</v>
      </c>
      <c r="H10" s="15"/>
      <c r="I10" s="15">
        <v>47</v>
      </c>
    </row>
    <row r="11" spans="1:9">
      <c r="A11" s="2" t="s">
        <v>3</v>
      </c>
      <c r="B11" s="15" t="s">
        <v>51</v>
      </c>
      <c r="C11" s="15">
        <v>17</v>
      </c>
      <c r="D11" s="15">
        <v>46</v>
      </c>
      <c r="E11" s="15">
        <v>39</v>
      </c>
      <c r="F11" s="15">
        <v>36</v>
      </c>
      <c r="G11" s="15">
        <v>31</v>
      </c>
      <c r="H11" s="15"/>
      <c r="I11" s="15">
        <v>46</v>
      </c>
    </row>
    <row r="12" spans="1:9">
      <c r="A12" s="3" t="str">
        <f>HYPERLINK("#'anz(D)'!A12","Diagramm ")</f>
        <v xml:space="preserve">Diagramm </v>
      </c>
      <c r="B12" s="15" t="s">
        <v>52</v>
      </c>
      <c r="C12" s="15">
        <v>20</v>
      </c>
      <c r="D12" s="15">
        <v>46</v>
      </c>
      <c r="E12" s="15">
        <v>39</v>
      </c>
      <c r="F12" s="15">
        <v>35</v>
      </c>
      <c r="G12" s="15">
        <v>37</v>
      </c>
      <c r="H12" s="15"/>
      <c r="I12" s="15">
        <v>46</v>
      </c>
    </row>
    <row r="13" spans="1:9">
      <c r="A13" s="3" t="str">
        <f>HYPERLINK("#'anz(T)'!A13","Tabelle ")</f>
        <v xml:space="preserve">Tabelle </v>
      </c>
      <c r="B13" s="15" t="s">
        <v>53</v>
      </c>
      <c r="C13" s="15">
        <v>45</v>
      </c>
      <c r="D13" s="15">
        <v>50</v>
      </c>
      <c r="E13" s="15">
        <v>40</v>
      </c>
      <c r="F13" s="15">
        <v>43</v>
      </c>
      <c r="G13" s="15">
        <v>37</v>
      </c>
      <c r="H13" s="15"/>
      <c r="I13" s="15">
        <v>50</v>
      </c>
    </row>
    <row r="14" spans="1:9">
      <c r="A14" s="2" t="s">
        <v>4</v>
      </c>
    </row>
    <row r="15" spans="1:9">
      <c r="A15" s="3" t="str">
        <f>HYPERLINK("#'taUe'!A15","Tabelle ")</f>
        <v xml:space="preserve">Tabelle </v>
      </c>
    </row>
    <row r="16" spans="1:9">
      <c r="A16" s="2" t="s">
        <v>5</v>
      </c>
    </row>
    <row r="17" spans="1:1">
      <c r="A17" s="3" t="str">
        <f>HYPERLINK("#'geBa(D)'!A17","Diagramm ")</f>
        <v xml:space="preserve">Diagramm </v>
      </c>
    </row>
    <row r="18" spans="1:1">
      <c r="A18" s="3" t="str">
        <f>HYPERLINK("#'geBa(T)'!A18","Tabelle ")</f>
        <v xml:space="preserve">Tabelle </v>
      </c>
    </row>
    <row r="19" spans="1:1">
      <c r="A19" s="2" t="s">
        <v>6</v>
      </c>
    </row>
    <row r="20" spans="1:1">
      <c r="A20" s="3" t="str">
        <f>HYPERLINK("#'geKr(D)'!A20","Diagramm ")</f>
        <v xml:space="preserve">Diagramm </v>
      </c>
    </row>
    <row r="21" spans="1:1">
      <c r="A21" s="3" t="str">
        <f>HYPERLINK("#'geKr(T)'!A21","Tabelle ")</f>
        <v xml:space="preserve">Tabelle </v>
      </c>
    </row>
    <row r="22" spans="1:1">
      <c r="A22" s="2" t="s">
        <v>7</v>
      </c>
    </row>
    <row r="23" spans="1:1">
      <c r="A23" s="3" t="str">
        <f>HYPERLINK("#'geLi(D)'!A23","Diagramm ")</f>
        <v xml:space="preserve">Diagramm </v>
      </c>
    </row>
    <row r="24" spans="1:1">
      <c r="A24" s="3" t="str">
        <f>HYPERLINK("#'geLi(T)'!A24","Tabelle ")</f>
        <v xml:space="preserve">Tabelle </v>
      </c>
    </row>
    <row r="25" spans="1:1">
      <c r="A25" s="2" t="s">
        <v>8</v>
      </c>
    </row>
    <row r="26" spans="1:1">
      <c r="A26" s="3" t="str">
        <f>HYPERLINK("#'faKr(D)'!A26","Diagramm ")</f>
        <v xml:space="preserve">Diagramm </v>
      </c>
    </row>
    <row r="27" spans="1:1">
      <c r="A27" s="3" t="str">
        <f>HYPERLINK("#'faKr(T)'!A27","Tabelle ")</f>
        <v xml:space="preserve">Tabelle </v>
      </c>
    </row>
    <row r="28" spans="1:1">
      <c r="A28" s="2" t="s">
        <v>20</v>
      </c>
    </row>
    <row r="29" spans="1:1">
      <c r="A29" s="3" t="str">
        <f>HYPERLINK("#'raw(T)'!A29","Tabelle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A31" workbookViewId="0">
      <selection activeCell="E34" sqref="E34"/>
    </sheetView>
  </sheetViews>
  <sheetFormatPr baseColWidth="10" defaultColWidth="8.77734375" defaultRowHeight="14.4"/>
  <cols>
    <col min="1" max="1" width="40" customWidth="1"/>
    <col min="3" max="3" width="9.21875" style="1" customWidth="1"/>
    <col min="8" max="8" width="9.218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53.87263339070568</v>
      </c>
      <c r="G27" t="s">
        <v>18</v>
      </c>
      <c r="H27" s="8" t="s">
        <v>19</v>
      </c>
      <c r="J27" s="15">
        <v>29</v>
      </c>
      <c r="K27" s="15">
        <v>15</v>
      </c>
      <c r="L27" s="15">
        <v>45</v>
      </c>
      <c r="M27" s="16">
        <v>20</v>
      </c>
    </row>
    <row r="28" spans="1:13">
      <c r="A28" s="2" t="s">
        <v>20</v>
      </c>
      <c r="C28" s="8" t="s">
        <v>21</v>
      </c>
      <c r="F28" s="14">
        <v>81.267934595525062</v>
      </c>
      <c r="G28" t="s">
        <v>22</v>
      </c>
      <c r="H28" s="8" t="s">
        <v>23</v>
      </c>
      <c r="J28" s="15">
        <v>338</v>
      </c>
      <c r="K28" s="15">
        <v>32</v>
      </c>
      <c r="L28" s="15">
        <v>51</v>
      </c>
      <c r="M28" s="16">
        <v>38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7.056798623063683</v>
      </c>
      <c r="G29" t="s">
        <v>18</v>
      </c>
      <c r="H29" s="8" t="s">
        <v>25</v>
      </c>
      <c r="J29" s="15">
        <v>107</v>
      </c>
      <c r="K29" s="15">
        <v>32</v>
      </c>
      <c r="L29" s="15">
        <v>46</v>
      </c>
      <c r="M29" s="16">
        <v>37</v>
      </c>
    </row>
    <row r="30" spans="1:13">
      <c r="C30" s="8" t="s">
        <v>26</v>
      </c>
      <c r="F30" s="9">
        <v>1268</v>
      </c>
      <c r="H30" s="8" t="s">
        <v>27</v>
      </c>
      <c r="J30" s="15">
        <v>45</v>
      </c>
      <c r="K30" s="15">
        <v>32</v>
      </c>
      <c r="L30" s="15">
        <v>43</v>
      </c>
      <c r="M30" s="16">
        <v>37</v>
      </c>
    </row>
    <row r="31" spans="1:13">
      <c r="C31" s="8" t="s">
        <v>28</v>
      </c>
      <c r="F31" s="9">
        <v>462820</v>
      </c>
      <c r="H31" s="8" t="s">
        <v>29</v>
      </c>
      <c r="J31" s="15">
        <v>62</v>
      </c>
      <c r="K31" s="15">
        <v>29</v>
      </c>
      <c r="L31" s="15">
        <v>41</v>
      </c>
      <c r="M31" s="16">
        <v>34</v>
      </c>
    </row>
    <row r="32" spans="1:13">
      <c r="C32" s="8" t="s">
        <v>30</v>
      </c>
      <c r="F32" s="14">
        <v>18.416523235800344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581</v>
      </c>
      <c r="K33" s="17">
        <v>31</v>
      </c>
      <c r="L33" s="17">
        <v>51</v>
      </c>
      <c r="M33" s="18">
        <v>37</v>
      </c>
    </row>
    <row r="34" spans="3:13">
      <c r="C34" s="8" t="s">
        <v>34</v>
      </c>
      <c r="E34" s="56"/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workbookViewId="0"/>
  </sheetViews>
  <sheetFormatPr baseColWidth="10" defaultColWidth="8.777343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42</v>
      </c>
      <c r="C2" s="15" t="s">
        <v>54</v>
      </c>
      <c r="D2" s="15" t="s">
        <v>55</v>
      </c>
      <c r="E2" s="15" t="s">
        <v>56</v>
      </c>
      <c r="F2" s="15" t="s">
        <v>57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43</v>
      </c>
      <c r="C3" s="15">
        <v>37</v>
      </c>
      <c r="D3" s="15">
        <v>35</v>
      </c>
      <c r="E3" s="15">
        <v>32</v>
      </c>
      <c r="F3" s="15">
        <v>25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44</v>
      </c>
      <c r="C4" s="15">
        <v>46</v>
      </c>
      <c r="D4" s="15">
        <v>38</v>
      </c>
      <c r="E4" s="15">
        <v>35</v>
      </c>
      <c r="F4" s="15">
        <v>32</v>
      </c>
      <c r="G4" s="15"/>
      <c r="H4" s="15"/>
      <c r="I4" s="15"/>
    </row>
    <row r="5" spans="1:9">
      <c r="A5" s="2" t="s">
        <v>1</v>
      </c>
      <c r="B5" s="15" t="s">
        <v>45</v>
      </c>
      <c r="C5" s="15">
        <v>33</v>
      </c>
      <c r="D5" s="15">
        <v>15</v>
      </c>
      <c r="E5" s="15">
        <v>15</v>
      </c>
      <c r="F5" s="15">
        <v>15</v>
      </c>
      <c r="G5" s="15"/>
      <c r="H5" s="15"/>
      <c r="I5" s="15"/>
    </row>
    <row r="6" spans="1:9">
      <c r="A6" s="3" t="str">
        <f>HYPERLINK("#'max(D)'!A6","Diagramm ")</f>
        <v xml:space="preserve">Diagramm </v>
      </c>
      <c r="B6" s="15" t="s">
        <v>46</v>
      </c>
      <c r="C6" s="15">
        <v>46</v>
      </c>
      <c r="D6" s="15">
        <v>41</v>
      </c>
      <c r="E6" s="15">
        <v>36</v>
      </c>
      <c r="F6" s="15">
        <v>30</v>
      </c>
      <c r="G6" s="15"/>
      <c r="H6" s="15"/>
      <c r="I6" s="15"/>
    </row>
    <row r="7" spans="1:9">
      <c r="A7" s="3" t="str">
        <f>HYPERLINK("#'max(T)'!A7","Tabelle ")</f>
        <v xml:space="preserve">Tabelle </v>
      </c>
      <c r="B7" s="15" t="s">
        <v>47</v>
      </c>
      <c r="C7" s="15">
        <v>43</v>
      </c>
      <c r="D7" s="15">
        <v>35</v>
      </c>
      <c r="E7" s="15">
        <v>30</v>
      </c>
      <c r="F7" s="15">
        <v>28</v>
      </c>
      <c r="G7" s="15"/>
      <c r="H7" s="15"/>
      <c r="I7" s="15"/>
    </row>
    <row r="8" spans="1:9">
      <c r="A8" s="2" t="s">
        <v>2</v>
      </c>
      <c r="B8" s="15" t="s">
        <v>48</v>
      </c>
      <c r="C8" s="15">
        <v>39</v>
      </c>
      <c r="D8" s="15">
        <v>30</v>
      </c>
      <c r="E8" s="15">
        <v>26</v>
      </c>
      <c r="F8" s="15">
        <v>19</v>
      </c>
      <c r="G8" s="15"/>
      <c r="H8" s="15"/>
      <c r="I8" s="15"/>
    </row>
    <row r="9" spans="1:9">
      <c r="A9" s="3" t="str">
        <f>HYPERLINK("#'per(D)'!A9","Diagramm ")</f>
        <v xml:space="preserve">Diagramm </v>
      </c>
      <c r="B9" s="15" t="s">
        <v>49</v>
      </c>
      <c r="C9" s="15">
        <v>38</v>
      </c>
      <c r="D9" s="15">
        <v>32</v>
      </c>
      <c r="E9" s="15">
        <v>29</v>
      </c>
      <c r="F9" s="15">
        <v>24</v>
      </c>
      <c r="G9" s="15"/>
      <c r="H9" s="15"/>
      <c r="I9" s="15"/>
    </row>
    <row r="10" spans="1:9">
      <c r="A10" s="3" t="str">
        <f>HYPERLINK("#'per(T)'!A10","Tabelle ")</f>
        <v xml:space="preserve">Tabelle </v>
      </c>
      <c r="B10" s="15" t="s">
        <v>50</v>
      </c>
      <c r="C10" s="15">
        <v>38</v>
      </c>
      <c r="D10" s="15">
        <v>32</v>
      </c>
      <c r="E10" s="15">
        <v>29</v>
      </c>
      <c r="F10" s="15">
        <v>25</v>
      </c>
      <c r="G10" s="15"/>
      <c r="H10" s="15"/>
      <c r="I10" s="15"/>
    </row>
    <row r="11" spans="1:9">
      <c r="A11" s="2" t="s">
        <v>3</v>
      </c>
      <c r="B11" s="15" t="s">
        <v>51</v>
      </c>
      <c r="C11" s="15">
        <v>35</v>
      </c>
      <c r="D11" s="15">
        <v>31</v>
      </c>
      <c r="E11" s="15">
        <v>28</v>
      </c>
      <c r="F11" s="15">
        <v>22</v>
      </c>
      <c r="G11" s="15"/>
      <c r="H11" s="15"/>
      <c r="I11" s="15"/>
    </row>
    <row r="12" spans="1:9">
      <c r="A12" s="3" t="str">
        <f>HYPERLINK("#'anz(D)'!A12","Diagramm ")</f>
        <v xml:space="preserve">Diagramm </v>
      </c>
      <c r="B12" s="15" t="s">
        <v>52</v>
      </c>
      <c r="C12" s="15">
        <v>35</v>
      </c>
      <c r="D12" s="15">
        <v>30</v>
      </c>
      <c r="E12" s="15">
        <v>28</v>
      </c>
      <c r="F12" s="15">
        <v>24</v>
      </c>
      <c r="G12" s="15"/>
      <c r="H12" s="15"/>
      <c r="I12" s="15"/>
    </row>
    <row r="13" spans="1:9">
      <c r="A13" s="3" t="str">
        <f>HYPERLINK("#'anz(T)'!A13","Tabelle ")</f>
        <v xml:space="preserve">Tabelle </v>
      </c>
      <c r="B13" s="15" t="s">
        <v>53</v>
      </c>
      <c r="C13" s="15">
        <v>37</v>
      </c>
      <c r="D13" s="15">
        <v>31</v>
      </c>
      <c r="E13" s="15">
        <v>28</v>
      </c>
      <c r="F13" s="15">
        <v>23</v>
      </c>
      <c r="G13" s="15"/>
      <c r="H13" s="15"/>
      <c r="I13" s="15"/>
    </row>
    <row r="14" spans="1:9">
      <c r="A14" s="2" t="s">
        <v>4</v>
      </c>
    </row>
    <row r="15" spans="1:9">
      <c r="A15" s="3" t="str">
        <f>HYPERLINK("#'taUe'!A15","Tabelle ")</f>
        <v xml:space="preserve">Tabelle </v>
      </c>
    </row>
    <row r="16" spans="1:9">
      <c r="A16" s="2" t="s">
        <v>5</v>
      </c>
    </row>
    <row r="17" spans="1:1">
      <c r="A17" s="3" t="str">
        <f>HYPERLINK("#'geBa(D)'!A17","Diagramm ")</f>
        <v xml:space="preserve">Diagramm </v>
      </c>
    </row>
    <row r="18" spans="1:1">
      <c r="A18" s="3" t="str">
        <f>HYPERLINK("#'geBa(T)'!A18","Tabelle ")</f>
        <v xml:space="preserve">Tabelle </v>
      </c>
    </row>
    <row r="19" spans="1:1">
      <c r="A19" s="2" t="s">
        <v>6</v>
      </c>
    </row>
    <row r="20" spans="1:1">
      <c r="A20" s="3" t="str">
        <f>HYPERLINK("#'geKr(D)'!A20","Diagramm ")</f>
        <v xml:space="preserve">Diagramm </v>
      </c>
    </row>
    <row r="21" spans="1:1">
      <c r="A21" s="3" t="str">
        <f>HYPERLINK("#'geKr(T)'!A21","Tabelle ")</f>
        <v xml:space="preserve">Tabelle </v>
      </c>
    </row>
    <row r="22" spans="1:1">
      <c r="A22" s="2" t="s">
        <v>7</v>
      </c>
    </row>
    <row r="23" spans="1:1">
      <c r="A23" s="3" t="str">
        <f>HYPERLINK("#'geLi(D)'!A23","Diagramm ")</f>
        <v xml:space="preserve">Diagramm </v>
      </c>
    </row>
    <row r="24" spans="1:1">
      <c r="A24" s="3" t="str">
        <f>HYPERLINK("#'geLi(T)'!A24","Tabelle ")</f>
        <v xml:space="preserve">Tabelle </v>
      </c>
    </row>
    <row r="25" spans="1:1">
      <c r="A25" s="2" t="s">
        <v>8</v>
      </c>
    </row>
    <row r="26" spans="1:1">
      <c r="A26" s="3" t="str">
        <f>HYPERLINK("#'faKr(D)'!A26","Diagramm ")</f>
        <v xml:space="preserve">Diagramm </v>
      </c>
    </row>
    <row r="27" spans="1:1">
      <c r="A27" s="3" t="str">
        <f>HYPERLINK("#'faKr(T)'!A27","Tabelle ")</f>
        <v xml:space="preserve">Tabelle </v>
      </c>
    </row>
    <row r="28" spans="1:1">
      <c r="A28" s="2" t="s">
        <v>20</v>
      </c>
    </row>
    <row r="29" spans="1:1">
      <c r="A29" s="3" t="str">
        <f>HYPERLINK("#'raw(T)'!A29","Tabelle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A28" workbookViewId="0">
      <selection activeCell="E35" sqref="E35"/>
    </sheetView>
  </sheetViews>
  <sheetFormatPr baseColWidth="10" defaultColWidth="8.77734375" defaultRowHeight="14.4"/>
  <cols>
    <col min="1" max="1" width="40" customWidth="1"/>
    <col min="3" max="3" width="9.21875" style="1" customWidth="1"/>
    <col min="8" max="8" width="9.218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53.87263339070568</v>
      </c>
      <c r="G27" t="s">
        <v>18</v>
      </c>
      <c r="H27" s="8" t="s">
        <v>19</v>
      </c>
      <c r="J27" s="15">
        <v>29</v>
      </c>
      <c r="K27" s="15">
        <v>15</v>
      </c>
      <c r="L27" s="15">
        <v>45</v>
      </c>
      <c r="M27" s="16">
        <v>20</v>
      </c>
    </row>
    <row r="28" spans="1:13">
      <c r="A28" s="2" t="s">
        <v>20</v>
      </c>
      <c r="C28" s="8" t="s">
        <v>21</v>
      </c>
      <c r="F28" s="14">
        <v>81.267934595525062</v>
      </c>
      <c r="G28" t="s">
        <v>22</v>
      </c>
      <c r="H28" s="8" t="s">
        <v>23</v>
      </c>
      <c r="J28" s="15">
        <v>338</v>
      </c>
      <c r="K28" s="15">
        <v>32</v>
      </c>
      <c r="L28" s="15">
        <v>51</v>
      </c>
      <c r="M28" s="16">
        <v>38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7.056798623063683</v>
      </c>
      <c r="G29" t="s">
        <v>18</v>
      </c>
      <c r="H29" s="8" t="s">
        <v>25</v>
      </c>
      <c r="J29" s="15">
        <v>107</v>
      </c>
      <c r="K29" s="15">
        <v>32</v>
      </c>
      <c r="L29" s="15">
        <v>46</v>
      </c>
      <c r="M29" s="16">
        <v>37</v>
      </c>
    </row>
    <row r="30" spans="1:13">
      <c r="C30" s="8" t="s">
        <v>26</v>
      </c>
      <c r="F30" s="9">
        <v>1268</v>
      </c>
      <c r="H30" s="8" t="s">
        <v>27</v>
      </c>
      <c r="J30" s="15">
        <v>45</v>
      </c>
      <c r="K30" s="15">
        <v>32</v>
      </c>
      <c r="L30" s="15">
        <v>43</v>
      </c>
      <c r="M30" s="16">
        <v>37</v>
      </c>
    </row>
    <row r="31" spans="1:13">
      <c r="C31" s="8" t="s">
        <v>28</v>
      </c>
      <c r="F31" s="9">
        <v>462820</v>
      </c>
      <c r="H31" s="8" t="s">
        <v>29</v>
      </c>
      <c r="J31" s="15">
        <v>62</v>
      </c>
      <c r="K31" s="15">
        <v>29</v>
      </c>
      <c r="L31" s="15">
        <v>41</v>
      </c>
      <c r="M31" s="16">
        <v>34</v>
      </c>
    </row>
    <row r="32" spans="1:13">
      <c r="C32" s="8" t="s">
        <v>30</v>
      </c>
      <c r="F32" s="14">
        <v>18.416523235800344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581</v>
      </c>
      <c r="K33" s="17">
        <v>31</v>
      </c>
      <c r="L33" s="17">
        <v>51</v>
      </c>
      <c r="M33" s="18">
        <v>37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s="56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opLeftCell="A13" workbookViewId="0"/>
  </sheetViews>
  <sheetFormatPr baseColWidth="10" defaultColWidth="8.777343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42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>
      <c r="A3" s="3" t="str">
        <f>HYPERLINK("#'mid(D)'!A3","Diagramm ")</f>
        <v xml:space="preserve">Diagramm </v>
      </c>
      <c r="B3" s="15" t="s">
        <v>43</v>
      </c>
      <c r="C3" s="15">
        <v>1</v>
      </c>
      <c r="D3" s="15">
        <v>8</v>
      </c>
      <c r="E3" s="15">
        <v>0</v>
      </c>
      <c r="F3" s="15">
        <v>0</v>
      </c>
      <c r="G3" s="15">
        <v>2</v>
      </c>
      <c r="H3" s="15"/>
      <c r="I3" s="15">
        <v>11</v>
      </c>
    </row>
    <row r="4" spans="1:9">
      <c r="A4" s="3" t="str">
        <f>HYPERLINK("#'mid(T)'!A4","Tabelle ")</f>
        <v xml:space="preserve">Tabelle </v>
      </c>
      <c r="B4" s="15" t="s">
        <v>44</v>
      </c>
      <c r="C4" s="15">
        <v>0</v>
      </c>
      <c r="D4" s="15">
        <v>6</v>
      </c>
      <c r="E4" s="15">
        <v>1</v>
      </c>
      <c r="F4" s="15">
        <v>0</v>
      </c>
      <c r="G4" s="15">
        <v>1</v>
      </c>
      <c r="H4" s="15"/>
      <c r="I4" s="15">
        <v>8</v>
      </c>
    </row>
    <row r="5" spans="1:9">
      <c r="A5" s="2" t="s">
        <v>1</v>
      </c>
      <c r="B5" s="15" t="s">
        <v>45</v>
      </c>
      <c r="C5" s="15">
        <v>1</v>
      </c>
      <c r="D5" s="15">
        <v>1</v>
      </c>
      <c r="E5" s="15">
        <v>0</v>
      </c>
      <c r="F5" s="15">
        <v>0</v>
      </c>
      <c r="G5" s="15">
        <v>0</v>
      </c>
      <c r="H5" s="15"/>
      <c r="I5" s="15">
        <v>2</v>
      </c>
    </row>
    <row r="6" spans="1:9">
      <c r="A6" s="3" t="str">
        <f>HYPERLINK("#'max(D)'!A6","Diagramm ")</f>
        <v xml:space="preserve">Diagramm </v>
      </c>
      <c r="B6" s="15" t="s">
        <v>46</v>
      </c>
      <c r="C6" s="15">
        <v>0</v>
      </c>
      <c r="D6" s="15">
        <v>3</v>
      </c>
      <c r="E6" s="15">
        <v>1</v>
      </c>
      <c r="F6" s="15">
        <v>0</v>
      </c>
      <c r="G6" s="15">
        <v>0</v>
      </c>
      <c r="H6" s="15"/>
      <c r="I6" s="15">
        <v>4</v>
      </c>
    </row>
    <row r="7" spans="1:9">
      <c r="A7" s="3" t="str">
        <f>HYPERLINK("#'max(T)'!A7","Tabelle ")</f>
        <v xml:space="preserve">Tabelle </v>
      </c>
      <c r="B7" s="15" t="s">
        <v>47</v>
      </c>
      <c r="C7" s="15">
        <v>0</v>
      </c>
      <c r="D7" s="15">
        <v>7</v>
      </c>
      <c r="E7" s="15">
        <v>5</v>
      </c>
      <c r="F7" s="15">
        <v>2</v>
      </c>
      <c r="G7" s="15">
        <v>3</v>
      </c>
      <c r="H7" s="15"/>
      <c r="I7" s="15">
        <v>17</v>
      </c>
    </row>
    <row r="8" spans="1:9">
      <c r="A8" s="2" t="s">
        <v>2</v>
      </c>
      <c r="B8" s="15" t="s">
        <v>48</v>
      </c>
      <c r="C8" s="15">
        <v>3</v>
      </c>
      <c r="D8" s="15">
        <v>19</v>
      </c>
      <c r="E8" s="15">
        <v>2</v>
      </c>
      <c r="F8" s="15">
        <v>2</v>
      </c>
      <c r="G8" s="15">
        <v>6</v>
      </c>
      <c r="H8" s="15"/>
      <c r="I8" s="15">
        <v>32</v>
      </c>
    </row>
    <row r="9" spans="1:9">
      <c r="A9" s="3" t="str">
        <f>HYPERLINK("#'per(D)'!A9","Diagramm ")</f>
        <v xml:space="preserve">Diagramm </v>
      </c>
      <c r="B9" s="15" t="s">
        <v>49</v>
      </c>
      <c r="C9" s="15">
        <v>4</v>
      </c>
      <c r="D9" s="15">
        <v>20</v>
      </c>
      <c r="E9" s="15">
        <v>14</v>
      </c>
      <c r="F9" s="15">
        <v>2</v>
      </c>
      <c r="G9" s="15">
        <v>13</v>
      </c>
      <c r="H9" s="15"/>
      <c r="I9" s="15">
        <v>53</v>
      </c>
    </row>
    <row r="10" spans="1:9">
      <c r="A10" s="3" t="str">
        <f>HYPERLINK("#'per(T)'!A10","Tabelle ")</f>
        <v xml:space="preserve">Tabelle </v>
      </c>
      <c r="B10" s="15" t="s">
        <v>50</v>
      </c>
      <c r="C10" s="15">
        <v>1</v>
      </c>
      <c r="D10" s="15">
        <v>37</v>
      </c>
      <c r="E10" s="15">
        <v>20</v>
      </c>
      <c r="F10" s="15">
        <v>9</v>
      </c>
      <c r="G10" s="15">
        <v>14</v>
      </c>
      <c r="H10" s="15"/>
      <c r="I10" s="15">
        <v>81</v>
      </c>
    </row>
    <row r="11" spans="1:9">
      <c r="A11" s="2" t="s">
        <v>3</v>
      </c>
      <c r="B11" s="15" t="s">
        <v>51</v>
      </c>
      <c r="C11" s="15">
        <v>7</v>
      </c>
      <c r="D11" s="15">
        <v>80</v>
      </c>
      <c r="E11" s="15">
        <v>22</v>
      </c>
      <c r="F11" s="15">
        <v>9</v>
      </c>
      <c r="G11" s="15">
        <v>8</v>
      </c>
      <c r="H11" s="15"/>
      <c r="I11" s="15">
        <v>126</v>
      </c>
    </row>
    <row r="12" spans="1:9">
      <c r="A12" s="3" t="str">
        <f>HYPERLINK("#'anz(D)'!A12","Diagramm ")</f>
        <v xml:space="preserve">Diagramm </v>
      </c>
      <c r="B12" s="15" t="s">
        <v>52</v>
      </c>
      <c r="C12" s="15">
        <v>3</v>
      </c>
      <c r="D12" s="15">
        <v>101</v>
      </c>
      <c r="E12" s="15">
        <v>26</v>
      </c>
      <c r="F12" s="15">
        <v>11</v>
      </c>
      <c r="G12" s="15">
        <v>10</v>
      </c>
      <c r="H12" s="15"/>
      <c r="I12" s="15">
        <v>151</v>
      </c>
    </row>
    <row r="13" spans="1:9">
      <c r="A13" s="3" t="str">
        <f>HYPERLINK("#'anz(T)'!A13","Tabelle ")</f>
        <v xml:space="preserve">Tabelle </v>
      </c>
      <c r="B13" s="15" t="s">
        <v>53</v>
      </c>
      <c r="C13" s="15">
        <v>9</v>
      </c>
      <c r="D13" s="15">
        <v>56</v>
      </c>
      <c r="E13" s="15">
        <v>16</v>
      </c>
      <c r="F13" s="15">
        <v>10</v>
      </c>
      <c r="G13" s="15">
        <v>5</v>
      </c>
      <c r="H13" s="15"/>
      <c r="I13" s="15">
        <v>96</v>
      </c>
    </row>
    <row r="14" spans="1:9">
      <c r="A14" s="2" t="s">
        <v>4</v>
      </c>
    </row>
    <row r="15" spans="1:9">
      <c r="A15" s="3" t="str">
        <f>HYPERLINK("#'taUe'!A15","Tabelle ")</f>
        <v xml:space="preserve">Tabelle </v>
      </c>
    </row>
    <row r="16" spans="1:9">
      <c r="A16" s="2" t="s">
        <v>5</v>
      </c>
    </row>
    <row r="17" spans="1:1">
      <c r="A17" s="3" t="str">
        <f>HYPERLINK("#'geBa(D)'!A17","Diagramm ")</f>
        <v xml:space="preserve">Diagramm </v>
      </c>
    </row>
    <row r="18" spans="1:1">
      <c r="A18" s="3" t="str">
        <f>HYPERLINK("#'geBa(T)'!A18","Tabelle ")</f>
        <v xml:space="preserve">Tabelle </v>
      </c>
    </row>
    <row r="19" spans="1:1">
      <c r="A19" s="2" t="s">
        <v>6</v>
      </c>
    </row>
    <row r="20" spans="1:1">
      <c r="A20" s="3" t="str">
        <f>HYPERLINK("#'geKr(D)'!A20","Diagramm ")</f>
        <v xml:space="preserve">Diagramm </v>
      </c>
    </row>
    <row r="21" spans="1:1">
      <c r="A21" s="3" t="str">
        <f>HYPERLINK("#'geKr(T)'!A21","Tabelle ")</f>
        <v xml:space="preserve">Tabelle </v>
      </c>
    </row>
    <row r="22" spans="1:1">
      <c r="A22" s="2" t="s">
        <v>7</v>
      </c>
    </row>
    <row r="23" spans="1:1">
      <c r="A23" s="3" t="str">
        <f>HYPERLINK("#'geLi(D)'!A23","Diagramm ")</f>
        <v xml:space="preserve">Diagramm </v>
      </c>
    </row>
    <row r="24" spans="1:1">
      <c r="A24" s="3" t="str">
        <f>HYPERLINK("#'geLi(T)'!A24","Tabelle ")</f>
        <v xml:space="preserve">Tabelle </v>
      </c>
    </row>
    <row r="25" spans="1:1">
      <c r="A25" s="2" t="s">
        <v>8</v>
      </c>
    </row>
    <row r="26" spans="1:1">
      <c r="A26" s="3" t="str">
        <f>HYPERLINK("#'faKr(D)'!A26","Diagramm ")</f>
        <v xml:space="preserve">Diagramm </v>
      </c>
    </row>
    <row r="27" spans="1:1">
      <c r="A27" s="3" t="str">
        <f>HYPERLINK("#'faKr(T)'!A27","Tabelle ")</f>
        <v xml:space="preserve">Tabelle </v>
      </c>
    </row>
    <row r="28" spans="1:1">
      <c r="A28" s="2" t="s">
        <v>20</v>
      </c>
    </row>
    <row r="29" spans="1:1">
      <c r="A29" s="3" t="str">
        <f>HYPERLINK("#'raw(T)'!A29","Tabelle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topLeftCell="A22" workbookViewId="0"/>
  </sheetViews>
  <sheetFormatPr baseColWidth="10" defaultColWidth="8.777343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32</v>
      </c>
    </row>
    <row r="3" spans="1:26" ht="25.8">
      <c r="A3" s="3" t="str">
        <f>HYPERLINK("#'mid(D)'!A3","Diagramm ")</f>
        <v xml:space="preserve">Diagramm </v>
      </c>
      <c r="B3" s="22" t="s">
        <v>58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59</v>
      </c>
      <c r="Y3" s="55" t="s">
        <v>59</v>
      </c>
    </row>
    <row r="4" spans="1:26" ht="25.8">
      <c r="A4" s="3" t="str">
        <f>HYPERLINK("#'mid(T)'!A4","Tabelle ")</f>
        <v xml:space="preserve">Tabelle </v>
      </c>
      <c r="B4" s="23" t="s">
        <v>60</v>
      </c>
      <c r="C4" s="24" t="s">
        <v>19</v>
      </c>
      <c r="D4" s="25" t="s">
        <v>23</v>
      </c>
      <c r="E4" s="25" t="s">
        <v>25</v>
      </c>
      <c r="F4" s="25" t="s">
        <v>27</v>
      </c>
      <c r="G4" s="25" t="s">
        <v>29</v>
      </c>
      <c r="H4" s="26"/>
      <c r="I4" s="25" t="s">
        <v>33</v>
      </c>
      <c r="J4" s="24" t="s">
        <v>19</v>
      </c>
      <c r="K4" s="25" t="s">
        <v>23</v>
      </c>
      <c r="L4" s="25" t="s">
        <v>25</v>
      </c>
      <c r="M4" s="25" t="s">
        <v>27</v>
      </c>
      <c r="N4" s="25" t="s">
        <v>29</v>
      </c>
      <c r="O4" s="26"/>
      <c r="P4" s="25" t="s">
        <v>33</v>
      </c>
      <c r="Q4" s="24" t="s">
        <v>19</v>
      </c>
      <c r="R4" s="25" t="s">
        <v>23</v>
      </c>
      <c r="S4" s="25" t="s">
        <v>25</v>
      </c>
      <c r="T4" s="25" t="s">
        <v>27</v>
      </c>
      <c r="U4" s="25" t="s">
        <v>29</v>
      </c>
      <c r="V4" s="26"/>
      <c r="W4" s="25" t="s">
        <v>33</v>
      </c>
      <c r="X4" s="27" t="s">
        <v>54</v>
      </c>
      <c r="Y4" s="28" t="s">
        <v>57</v>
      </c>
      <c r="Z4" s="29"/>
    </row>
    <row r="5" spans="1:26" ht="25.8">
      <c r="A5" s="2" t="s">
        <v>1</v>
      </c>
      <c r="B5" s="30" t="s">
        <v>61</v>
      </c>
      <c r="C5" s="31">
        <v>17</v>
      </c>
      <c r="D5" s="32">
        <v>181</v>
      </c>
      <c r="E5" s="32">
        <v>65</v>
      </c>
      <c r="F5" s="32">
        <v>24</v>
      </c>
      <c r="G5" s="32">
        <v>47</v>
      </c>
      <c r="I5" s="32">
        <v>334</v>
      </c>
      <c r="J5" s="31">
        <v>14</v>
      </c>
      <c r="K5" s="32">
        <v>33</v>
      </c>
      <c r="L5" s="32">
        <v>32</v>
      </c>
      <c r="M5" s="32">
        <v>32</v>
      </c>
      <c r="N5" s="32">
        <v>28</v>
      </c>
      <c r="P5" s="32">
        <v>31</v>
      </c>
      <c r="Q5" s="31">
        <v>35</v>
      </c>
      <c r="R5" s="32">
        <v>51</v>
      </c>
      <c r="S5" s="32">
        <v>46</v>
      </c>
      <c r="T5" s="32">
        <v>41</v>
      </c>
      <c r="U5" s="32">
        <v>41</v>
      </c>
      <c r="W5" s="32">
        <v>51</v>
      </c>
      <c r="X5" s="31">
        <v>38</v>
      </c>
      <c r="Y5" s="32">
        <v>23</v>
      </c>
      <c r="Z5" s="29"/>
    </row>
    <row r="6" spans="1:26" ht="25.8">
      <c r="A6" s="3" t="str">
        <f>HYPERLINK("#'max(D)'!A6","Diagramm ")</f>
        <v xml:space="preserve">Diagramm </v>
      </c>
      <c r="B6" s="30" t="s">
        <v>62</v>
      </c>
      <c r="C6" s="31">
        <v>24</v>
      </c>
      <c r="D6" s="32">
        <v>294</v>
      </c>
      <c r="E6" s="32">
        <v>98</v>
      </c>
      <c r="F6" s="32">
        <v>41</v>
      </c>
      <c r="G6" s="32">
        <v>50</v>
      </c>
      <c r="I6" s="32">
        <v>507</v>
      </c>
      <c r="J6" s="31">
        <v>15</v>
      </c>
      <c r="K6" s="32">
        <v>32</v>
      </c>
      <c r="L6" s="32">
        <v>32</v>
      </c>
      <c r="M6" s="32">
        <v>32</v>
      </c>
      <c r="N6" s="32">
        <v>29</v>
      </c>
      <c r="P6" s="32">
        <v>31</v>
      </c>
      <c r="Q6" s="31">
        <v>45</v>
      </c>
      <c r="R6" s="32">
        <v>51</v>
      </c>
      <c r="S6" s="32">
        <v>46</v>
      </c>
      <c r="T6" s="32">
        <v>43</v>
      </c>
      <c r="U6" s="32">
        <v>37</v>
      </c>
      <c r="W6" s="32">
        <v>51</v>
      </c>
      <c r="X6" s="31">
        <v>36</v>
      </c>
      <c r="Y6" s="32">
        <v>23</v>
      </c>
      <c r="Z6" s="29"/>
    </row>
    <row r="7" spans="1:26" ht="25.8">
      <c r="A7" s="3" t="str">
        <f>HYPERLINK("#'max(T)'!A7","Tabelle ")</f>
        <v xml:space="preserve">Tabelle </v>
      </c>
      <c r="B7" s="30" t="s">
        <v>63</v>
      </c>
      <c r="C7" s="31">
        <v>0</v>
      </c>
      <c r="D7" s="32">
        <v>0</v>
      </c>
      <c r="E7" s="32">
        <v>0</v>
      </c>
      <c r="F7" s="32">
        <v>0</v>
      </c>
      <c r="G7" s="32">
        <v>0</v>
      </c>
      <c r="I7" s="32">
        <v>0</v>
      </c>
      <c r="J7" s="31">
        <v>0</v>
      </c>
      <c r="K7" s="32">
        <v>0</v>
      </c>
      <c r="L7" s="32">
        <v>0</v>
      </c>
      <c r="M7" s="32">
        <v>0</v>
      </c>
      <c r="N7" s="32">
        <v>0</v>
      </c>
      <c r="P7" s="32">
        <v>0</v>
      </c>
      <c r="Q7" s="31">
        <v>0</v>
      </c>
      <c r="R7" s="32">
        <v>0</v>
      </c>
      <c r="S7" s="32">
        <v>0</v>
      </c>
      <c r="T7" s="32">
        <v>0</v>
      </c>
      <c r="U7" s="32">
        <v>0</v>
      </c>
      <c r="W7" s="32">
        <v>0</v>
      </c>
      <c r="X7" s="31">
        <v>0</v>
      </c>
      <c r="Y7" s="32">
        <v>0</v>
      </c>
      <c r="Z7" s="29"/>
    </row>
    <row r="8" spans="1:26" ht="25.8">
      <c r="A8" s="2" t="s">
        <v>2</v>
      </c>
      <c r="B8" s="30" t="s">
        <v>64</v>
      </c>
      <c r="C8" s="31">
        <v>0</v>
      </c>
      <c r="D8" s="32">
        <v>0</v>
      </c>
      <c r="E8" s="32">
        <v>0</v>
      </c>
      <c r="F8" s="32">
        <v>0</v>
      </c>
      <c r="G8" s="32">
        <v>0</v>
      </c>
      <c r="I8" s="32">
        <v>0</v>
      </c>
      <c r="J8" s="31">
        <v>0</v>
      </c>
      <c r="K8" s="32">
        <v>0</v>
      </c>
      <c r="L8" s="32">
        <v>0</v>
      </c>
      <c r="M8" s="32">
        <v>0</v>
      </c>
      <c r="N8" s="32">
        <v>0</v>
      </c>
      <c r="P8" s="32">
        <v>0</v>
      </c>
      <c r="Q8" s="31">
        <v>0</v>
      </c>
      <c r="R8" s="32">
        <v>0</v>
      </c>
      <c r="S8" s="32">
        <v>0</v>
      </c>
      <c r="T8" s="32">
        <v>0</v>
      </c>
      <c r="U8" s="32">
        <v>0</v>
      </c>
      <c r="W8" s="32">
        <v>0</v>
      </c>
      <c r="X8" s="31">
        <v>0</v>
      </c>
      <c r="Y8" s="32">
        <v>0</v>
      </c>
      <c r="Z8" s="29"/>
    </row>
    <row r="9" spans="1:26" ht="25.8">
      <c r="A9" s="3" t="str">
        <f>HYPERLINK("#'per(D)'!A9","Diagramm ")</f>
        <v xml:space="preserve">Diagramm </v>
      </c>
      <c r="B9" s="33" t="s">
        <v>65</v>
      </c>
      <c r="C9" s="34">
        <v>29</v>
      </c>
      <c r="D9" s="35">
        <v>338</v>
      </c>
      <c r="E9" s="35">
        <v>107</v>
      </c>
      <c r="F9" s="35">
        <v>45</v>
      </c>
      <c r="G9" s="35">
        <v>62</v>
      </c>
      <c r="H9" s="11"/>
      <c r="I9" s="35">
        <v>581</v>
      </c>
      <c r="J9" s="34">
        <v>15</v>
      </c>
      <c r="K9" s="35">
        <v>32</v>
      </c>
      <c r="L9" s="35">
        <v>32</v>
      </c>
      <c r="M9" s="35">
        <v>32</v>
      </c>
      <c r="N9" s="35">
        <v>29</v>
      </c>
      <c r="O9" s="11"/>
      <c r="P9" s="35">
        <v>31</v>
      </c>
      <c r="Q9" s="34">
        <v>45</v>
      </c>
      <c r="R9" s="35">
        <v>51</v>
      </c>
      <c r="S9" s="35">
        <v>46</v>
      </c>
      <c r="T9" s="35">
        <v>43</v>
      </c>
      <c r="U9" s="35">
        <v>41</v>
      </c>
      <c r="V9" s="11"/>
      <c r="W9" s="35">
        <v>51</v>
      </c>
      <c r="X9" s="34">
        <v>37</v>
      </c>
      <c r="Y9" s="35">
        <v>23</v>
      </c>
      <c r="Z9" s="29"/>
    </row>
    <row r="10" spans="1:26">
      <c r="A10" s="3" t="str">
        <f>HYPERLINK("#'per(T)'!A10","Tabelle ")</f>
        <v xml:space="preserve">Tabelle </v>
      </c>
    </row>
    <row r="11" spans="1:26">
      <c r="A11" s="2" t="s">
        <v>3</v>
      </c>
    </row>
    <row r="12" spans="1:26">
      <c r="A12" s="3" t="str">
        <f>HYPERLINK("#'anz(D)'!A12","Diagramm ")</f>
        <v xml:space="preserve">Diagramm </v>
      </c>
    </row>
    <row r="13" spans="1:26">
      <c r="A13" s="3" t="str">
        <f>HYPERLINK("#'anz(T)'!A13","Tabelle ")</f>
        <v xml:space="preserve">Tabelle </v>
      </c>
    </row>
    <row r="14" spans="1:26">
      <c r="A14" s="2" t="s">
        <v>4</v>
      </c>
    </row>
    <row r="15" spans="1:26">
      <c r="A15" s="3" t="str">
        <f>HYPERLINK("#'taUe'!A15","Tabelle ")</f>
        <v xml:space="preserve">Tabelle </v>
      </c>
    </row>
    <row r="16" spans="1:26">
      <c r="A16" s="2" t="s">
        <v>5</v>
      </c>
    </row>
    <row r="17" spans="1:1">
      <c r="A17" s="3" t="str">
        <f>HYPERLINK("#'geBa(D)'!A17","Diagramm ")</f>
        <v xml:space="preserve">Diagramm </v>
      </c>
    </row>
    <row r="18" spans="1:1">
      <c r="A18" s="3" t="str">
        <f>HYPERLINK("#'geBa(T)'!A18","Tabelle ")</f>
        <v xml:space="preserve">Tabelle </v>
      </c>
    </row>
    <row r="19" spans="1:1">
      <c r="A19" s="2" t="s">
        <v>6</v>
      </c>
    </row>
    <row r="20" spans="1:1">
      <c r="A20" s="3" t="str">
        <f>HYPERLINK("#'geKr(D)'!A20","Diagramm ")</f>
        <v xml:space="preserve">Diagramm </v>
      </c>
    </row>
    <row r="21" spans="1:1">
      <c r="A21" s="3" t="str">
        <f>HYPERLINK("#'geKr(T)'!A21","Tabelle ")</f>
        <v xml:space="preserve">Tabelle </v>
      </c>
    </row>
    <row r="22" spans="1:1">
      <c r="A22" s="2" t="s">
        <v>7</v>
      </c>
    </row>
    <row r="23" spans="1:1">
      <c r="A23" s="3" t="str">
        <f>HYPERLINK("#'geLi(D)'!A23","Diagramm ")</f>
        <v xml:space="preserve">Diagramm </v>
      </c>
    </row>
    <row r="24" spans="1:1">
      <c r="A24" s="3" t="str">
        <f>HYPERLINK("#'geLi(T)'!A24","Tabelle ")</f>
        <v xml:space="preserve">Tabelle </v>
      </c>
    </row>
    <row r="25" spans="1:1">
      <c r="A25" s="2" t="s">
        <v>8</v>
      </c>
    </row>
    <row r="26" spans="1:1">
      <c r="A26" s="3" t="str">
        <f>HYPERLINK("#'faKr(D)'!A26","Diagramm ")</f>
        <v xml:space="preserve">Diagramm </v>
      </c>
    </row>
    <row r="27" spans="1:1">
      <c r="A27" s="3" t="str">
        <f>HYPERLINK("#'faKr(T)'!A27","Tabelle ")</f>
        <v xml:space="preserve">Tabelle </v>
      </c>
    </row>
    <row r="28" spans="1:1">
      <c r="A28" s="2" t="s">
        <v>20</v>
      </c>
    </row>
    <row r="29" spans="1:1">
      <c r="A29" s="3" t="str">
        <f>HYPERLINK("#'raw(T)'!A29","Tabelle ")</f>
        <v xml:space="preserve">Tabelle </v>
      </c>
    </row>
    <row r="51" ht="15" customHeight="1"/>
    <row r="100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2" manualBreakCount="2">
    <brk id="51" max="1048575" man="1"/>
    <brk id="100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18</vt:i4>
      </vt:variant>
    </vt:vector>
  </HeadingPairs>
  <TitlesOfParts>
    <vt:vector size="36" baseType="lpstr">
      <vt:lpstr>mid(D)</vt:lpstr>
      <vt:lpstr>mid(T)</vt:lpstr>
      <vt:lpstr>max(D)</vt:lpstr>
      <vt:lpstr>max(T)</vt:lpstr>
      <vt:lpstr>per(D)</vt:lpstr>
      <vt:lpstr>per(T)</vt:lpstr>
      <vt:lpstr>anz(D)</vt:lpstr>
      <vt:lpstr>anz(T)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'anz(D)'!Druckbereich</vt:lpstr>
      <vt:lpstr>'anz(T)'!Druckbereich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'mid(D)'!Druckbereich</vt:lpstr>
      <vt:lpstr>'mid(T)'!Druckbereich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Anwender</dc:creator>
  <cp:lastModifiedBy>Reimers, Katja</cp:lastModifiedBy>
  <dcterms:created xsi:type="dcterms:W3CDTF">2021-05-18T10:16:43Z</dcterms:created>
  <dcterms:modified xsi:type="dcterms:W3CDTF">2021-07-13T10:45:07Z</dcterms:modified>
</cp:coreProperties>
</file>